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231"/>
  <workbookPr defaultThemeVersion="124226"/>
  <mc:AlternateContent xmlns:mc="http://schemas.openxmlformats.org/markup-compatibility/2006">
    <mc:Choice Requires="x15">
      <x15ac:absPath xmlns:x15ac="http://schemas.microsoft.com/office/spreadsheetml/2010/11/ac" url="https://careinspectoratecloud.sharepoint.com/sites/Intelligence/Intelligence Documents/Data/RICE/RICE Report Workings/Quarterly Summary Stats &amp; Datastore Web Uploads/Quarterly Summary Stats/2020-21/Q1/"/>
    </mc:Choice>
  </mc:AlternateContent>
  <xr:revisionPtr revIDLastSave="15" documentId="8_{F2AD5608-0C2B-4555-8DDC-B007C48E6004}" xr6:coauthVersionLast="45" xr6:coauthVersionMax="45" xr10:uidLastSave="{3651EF5A-223A-40A4-90D9-2A3386725337}"/>
  <bookViews>
    <workbookView xWindow="-28920" yWindow="-120" windowWidth="29040" windowHeight="15840" tabRatio="902" xr2:uid="{00000000-000D-0000-FFFF-FFFF00000000}"/>
  </bookViews>
  <sheets>
    <sheet name="Contents" sheetId="5" r:id="rId1"/>
    <sheet name="CI_Stats_Report_Data_Descriptio" sheetId="6" r:id="rId2"/>
    <sheet name="CI_Stats_Report_Registered_Qtr1" sheetId="1" r:id="rId3"/>
    <sheet name="CI_Stats_Report_RegCanxQtr1" sheetId="2" r:id="rId4"/>
    <sheet name="CI_Stats_Report_Grades_Qtr1" sheetId="3" r:id="rId5"/>
    <sheet name="CI_Stats_Report_Complaints_Qtr1" sheetId="4" r:id="rId6"/>
    <sheet name="CI_Stats_Report_Enforcemnts_Qt1" sheetId="7" r:id="rId7"/>
  </sheets>
  <definedNames>
    <definedName name="_xlnm.Print_Area" localSheetId="5">CI_Stats_Report_Complaints_Qtr1!$A$1:$H$91</definedName>
    <definedName name="_xlnm.Print_Area" localSheetId="1">CI_Stats_Report_Data_Descriptio!$A$1:$B$31</definedName>
    <definedName name="_xlnm.Print_Area" localSheetId="4">CI_Stats_Report_Grades_Qtr1!$A$1:$I$159</definedName>
    <definedName name="_xlnm.Print_Area" localSheetId="3">CI_Stats_Report_RegCanxQtr1!$A$1:$H$43</definedName>
    <definedName name="_xlnm.Print_Area" localSheetId="2">CI_Stats_Report_Registered_Qtr1!$A$1:$H$62</definedName>
    <definedName name="_xlnm.Print_Area" localSheetId="0">Contents!$A$1:$A$20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41" i="2" l="1"/>
  <c r="G43" i="2" l="1"/>
  <c r="G42" i="2"/>
  <c r="G40" i="2"/>
  <c r="G39" i="2"/>
  <c r="H32" i="2"/>
  <c r="H33" i="2"/>
  <c r="H11" i="2"/>
  <c r="H12" i="2"/>
  <c r="H13" i="2"/>
  <c r="H14" i="2"/>
  <c r="H15" i="2"/>
  <c r="H16" i="2"/>
  <c r="H17" i="2"/>
  <c r="H18" i="2"/>
  <c r="H19" i="2"/>
  <c r="H20" i="2"/>
  <c r="H21" i="2"/>
  <c r="H22" i="2"/>
  <c r="H23" i="2"/>
  <c r="H24" i="2"/>
  <c r="H25" i="2"/>
  <c r="H26" i="2"/>
  <c r="H27" i="2"/>
  <c r="H28" i="2"/>
  <c r="H29" i="2"/>
  <c r="H30" i="2"/>
  <c r="H31" i="2"/>
  <c r="H10" i="2"/>
</calcChain>
</file>

<file path=xl/sharedStrings.xml><?xml version="1.0" encoding="utf-8"?>
<sst xmlns="http://schemas.openxmlformats.org/spreadsheetml/2006/main" count="635" uniqueCount="142">
  <si>
    <t>Adoption Service</t>
  </si>
  <si>
    <t>Adult Placement Service</t>
  </si>
  <si>
    <t>Care Home Service</t>
  </si>
  <si>
    <t>Child Care Agency</t>
  </si>
  <si>
    <t>Child Minding</t>
  </si>
  <si>
    <t>Day Care of Children</t>
  </si>
  <si>
    <t>Fostering Service</t>
  </si>
  <si>
    <t>Housing Support Service</t>
  </si>
  <si>
    <t>Nurse Agency</t>
  </si>
  <si>
    <t>Offender Accommodation Service</t>
  </si>
  <si>
    <t>School Care Accommodation Service</t>
  </si>
  <si>
    <t>Secure Accommodation Service</t>
  </si>
  <si>
    <t>Support Service</t>
  </si>
  <si>
    <t>Health Board</t>
  </si>
  <si>
    <t>Local Authority</t>
  </si>
  <si>
    <t>Private</t>
  </si>
  <si>
    <t>Voluntary or Not for Profit</t>
  </si>
  <si>
    <t>Total</t>
  </si>
  <si>
    <t>CareService</t>
  </si>
  <si>
    <t>Subtype</t>
  </si>
  <si>
    <t>Alcohol &amp; Drug Misuse</t>
  </si>
  <si>
    <t>Blood Borne Virus</t>
  </si>
  <si>
    <t>Children &amp; Young People</t>
  </si>
  <si>
    <t>Learning Disabilities</t>
  </si>
  <si>
    <t>Mental Health Problems</t>
  </si>
  <si>
    <t>Older People</t>
  </si>
  <si>
    <t>Physical and Sensory Impairment</t>
  </si>
  <si>
    <t>Respite Care and Short Breaks</t>
  </si>
  <si>
    <t>Care at Home</t>
  </si>
  <si>
    <t>Other than Care at home</t>
  </si>
  <si>
    <t>-</t>
  </si>
  <si>
    <t>School Hostel</t>
  </si>
  <si>
    <t>Mainstream Residential School</t>
  </si>
  <si>
    <t>Residential Special School</t>
  </si>
  <si>
    <t>Registrations</t>
  </si>
  <si>
    <t>Cancellations</t>
  </si>
  <si>
    <t>% change</t>
  </si>
  <si>
    <t>All types of care service</t>
  </si>
  <si>
    <t>Unsatisfactory</t>
  </si>
  <si>
    <t>Weak</t>
  </si>
  <si>
    <t>Adequate</t>
  </si>
  <si>
    <t>Good</t>
  </si>
  <si>
    <t>Very good</t>
  </si>
  <si>
    <t>Excellent</t>
  </si>
  <si>
    <t>All Service Sectors</t>
  </si>
  <si>
    <t>Good, Very Good or Excellent</t>
  </si>
  <si>
    <t>All Themes: Quality of Registered Services by Service Sector - % of services with each grade</t>
  </si>
  <si>
    <t>Worksheets:</t>
  </si>
  <si>
    <t>Notes:</t>
  </si>
  <si>
    <t>Term</t>
  </si>
  <si>
    <t>A service that makes arrangments in connection with the adoption of children.  This does not include services in which proposed adopter is a relative of the child.</t>
  </si>
  <si>
    <t xml:space="preserve">A service which consists of, or includes, arranging for the provision of accommodation for an adult (age of eighteen years or over), together with personal care or personal support or counselling, or other help, provided other than as part of a planned programme of care by reason of the person’s vulnerability or need, by placing the person with a family or individual; but a service may be excepted from this definition by regulations. </t>
  </si>
  <si>
    <t>CareService:</t>
  </si>
  <si>
    <t>CareService - Adoption Service:</t>
  </si>
  <si>
    <t>CareService - Adult Placement Service:</t>
  </si>
  <si>
    <t>CareService - Care Home Service:</t>
  </si>
  <si>
    <t>CareService - Child Care Agency:</t>
  </si>
  <si>
    <t>CareService - Child Minding:</t>
  </si>
  <si>
    <t>CareService - Day Care of Children:</t>
  </si>
  <si>
    <t>CareService - Fostering Service:</t>
  </si>
  <si>
    <t>CareService - Housing Support Service:</t>
  </si>
  <si>
    <t>CareService - Nurse Agency:</t>
  </si>
  <si>
    <t>CareService - Offender Accommodation:</t>
  </si>
  <si>
    <t>CareService - School Care Accommodation Service:</t>
  </si>
  <si>
    <t>CareService - Secure Accommodation Service:</t>
  </si>
  <si>
    <t>CareService - Support Service:</t>
  </si>
  <si>
    <t>A service which consists of or includes supplying, or introducing to persons who use the service, child carers up  to the age of 16, wholly of mainly in the home of the child's parents.</t>
  </si>
  <si>
    <t>This is the type of service being provided and is based on definitions of registered care services (set out in the Regulation of Care (Scotland) Act 2001).  Definitions of each of the Care Service types are outlined below:</t>
  </si>
  <si>
    <t>A service which provides accommodation, together with nursing, personal care or personal support, for persons by reason of their vulnerability or need this may include for:  alcohol &amp; drug misuse, blood borne virus, children &amp; young people, learning disabilities, mental health problems, older people, physical &amp; sensory impairment or respite care &amp; short breaks.</t>
  </si>
  <si>
    <t>A person who looks after one or more children up to the age of 16, on domestic premises for reward but not in the parents own premises.  A parent, relative or foster carer of the child cannot be regarded as a child minder when looking after that child.</t>
  </si>
  <si>
    <t xml:space="preserve">A service where substitute care is provided by a fostering agency when a child's family is unable to provide care.  This may take the form of complimentary care to enable opportunity to a child or allow parents a break. </t>
  </si>
  <si>
    <t>A service which provides support, assistance, advice or counselling to a person who has particular needs, with a view to enabling that person to occupy residential accommodation as a sole or main residence.</t>
  </si>
  <si>
    <t>A service which consists of supplying or introducing registered nurses, registered midwives or registered health visitors to independent and voluntary sectore healthcare providers and to the NHS in Scotland.</t>
  </si>
  <si>
    <t>A service which consists of giving advice, guidance or assistance to peoplewho have been provided with accommodation under supervision and care due to release from prison, ex-offenders, or those on probation.</t>
  </si>
  <si>
    <t>A service which is provided to a pupil by an education authority or the managers of an independent or grant-aided school for the purpose of the pupil being in attendance at a public, independent or grant-aided school; and which consists of the provision, in a place in or outwith the school, of residential accommodation.  This may be take the form of mainstream residential accommodation, residential special accommodation or school hostel accomodation.</t>
  </si>
  <si>
    <t>A personal care or personal support service provided by arrarrangment made by a local authority or health body to a vulnerable or person in need.  This does not include a care home service, a service providing ovrnight accommodation, adoption service, or fostering service.</t>
  </si>
  <si>
    <t>A service which provides accommodation for the purpose of restricting the liberty of children in residential premises where care services are provided as   with regulations made under section 29(9)(a) of the Regulation of Care (Scotland) Act 2001. This may be to provide protection to the child who may have history of running away and whose health or wellbeing may subseuently be under threat.</t>
  </si>
  <si>
    <t>Service Sector:</t>
  </si>
  <si>
    <t>Sector is the type of body which owns and provides a service, where a service may be owned and provided by either a Local Authority, Private firm, Voluntary organisation or Health body.</t>
  </si>
  <si>
    <t>Quality Grades:</t>
  </si>
  <si>
    <t xml:space="preserve">The grades awarded to services at inspections. These describe how well those services are performing against our quality themes and statements. These range from 1 - Unsatisfactory to 6 - Excellent. </t>
  </si>
  <si>
    <t>A service which consists of any form of care on a non-domestic premises, supervised by a responsible person during the day for at least two hours a day on at least six days per year. The service definition includes nursery classes, creches, after school clubs and playgroups but does not include services which are provided as part of a school activity. Nor does it include activities where care is not provided such as sports clubs or uniformed activities such as Scouts or Guides.</t>
  </si>
  <si>
    <t>Data Definition:</t>
  </si>
  <si>
    <t>Definition</t>
  </si>
  <si>
    <t>Data Definition/Notes</t>
  </si>
  <si>
    <t>Service subtypes are based on the main service provision category provided by that service but may not be mutually exclusive,  i.e. a Care Home for Alchohol &amp; Drug Misuse may still accommodate people within the Older People group.</t>
  </si>
  <si>
    <t>Some Care at Home services may still operate from a premises as well as provide care at home i.e. they may, in addition to care at home,  offer a day care service for adults from a premises.</t>
  </si>
  <si>
    <t>All content is available under the Open Government License, unless otherwise stated.  More information on this license is available at:  https://www.nationalarchives.gov.uk/doc/open-government-licence/version/3/</t>
  </si>
  <si>
    <t>S62 (Improvement Notice)</t>
  </si>
  <si>
    <t xml:space="preserve">Notes: </t>
  </si>
  <si>
    <t xml:space="preserve">These tables do not include enforcement procedures we use to cancel services if we cannot contact them any longer or procedures relating to inactive services. </t>
  </si>
  <si>
    <t xml:space="preserve">The section numbers 62, 64, 65, 66, 67, &amp; 73 in the table refer to sections of the Public Services Reform (Scotland) Act 2010.  </t>
  </si>
  <si>
    <t>Complaints received about registered services</t>
  </si>
  <si>
    <t>Complaints completed about registered services</t>
  </si>
  <si>
    <t>S67 (Emergency condition notice)</t>
  </si>
  <si>
    <t>S64 (Proposal to cancel)</t>
  </si>
  <si>
    <t>S65 (Emergency cancellation)</t>
  </si>
  <si>
    <t>S73 (Decision to Cancel)</t>
  </si>
  <si>
    <t xml:space="preserve">Note: New quality framework inspections </t>
  </si>
  <si>
    <t>Quality of Care and Support/How well do we support people's wellbeing? - % of services with each grade</t>
  </si>
  <si>
    <t>Quality of Environment/How good is our setting? - % of services with each grade</t>
  </si>
  <si>
    <t>Quality of Staffing/How good is our staff team? - % services with each grade</t>
  </si>
  <si>
    <t>Quality of Management and Leadership/How good is our leadership? - % of services with each grade</t>
  </si>
  <si>
    <t>Quality of Care and Support/How well is out care and support planned? - % of services with each grade</t>
  </si>
  <si>
    <t>S73 (Decision to cancel)</t>
  </si>
  <si>
    <t>Grand Total</t>
  </si>
  <si>
    <t>We have started to inspect care homes for older people under a new quality framework - you can read more about the framework at http://www.careinspectorate.com/index.php/inspections/new-inspections. This new framework has 5 key questions which can be evaluated at inspection compared to the 4 key quality themes that were previously used. As not all care homes for older people have been inspected under the new framework we have included both gradings carried out under the previous inspection methodology and those under the new framework. 
The grades match up as below (new evaluation/old quality theme):
How well do we support people’s wellbeing?/Care and Support
How well is our care and support planned?/Care and Support
How good is our setting?/Environment
How good is our staff team?/Staffing
How good is our leadership?/Management and Leadership
All grading summaries are created from the grading using these combined grading columns. If a care home for older people has been inspected under the new framework and has had all themes assessed then the new evaluation grades will be used. If any themes have not been assessed under the new framework the matching grade from the old quality theme will be used in it's place. For all services other than care homes for older people the quality theme grades are used - with the care and support grade being used for the evaluation of "How well do we support people's wellbeing?" and "How well is our care and Support planned?". The grade breakdown tables for Theme's 1 to 4 have now been replaced by the combination fields of the new evaluation and the old quality themes.</t>
  </si>
  <si>
    <t>*A service may receive more than one type of enforcement.</t>
  </si>
  <si>
    <t>Complaints investigated about registered services</t>
  </si>
  <si>
    <t>Registered Services at 30 June 2020</t>
  </si>
  <si>
    <t>Summary of No. of registered care services at 30 June 2020</t>
  </si>
  <si>
    <t>Number of Registered Services by Care Service Type and Service Sector (as at 30 June 2020)</t>
  </si>
  <si>
    <t>% of Registered Services by Care Service Type and Service Sector (as at 30 June 2020)</t>
  </si>
  <si>
    <t>Summary of service cancellations and registrations by service type and sector at 30 June 2020</t>
  </si>
  <si>
    <t>Services at 30 June 2020</t>
  </si>
  <si>
    <t>Complaints about registered services at 30 June 2020</t>
  </si>
  <si>
    <t>Enforcement notices issued to registered services at 30 June 2020</t>
  </si>
  <si>
    <t>1) Registered Services - Number &amp; % of Registrered Services by Service Type and Sector at 30 June 2020</t>
  </si>
  <si>
    <t>3) Grades - Quality of Registrered Services by Quality Theme, Service Type and Sector at 30 June 2020</t>
  </si>
  <si>
    <t>4) Complaints  - Complaints About Registered Services: Received, Investigated and Completed at 30 June 2020</t>
  </si>
  <si>
    <t>5) Enforcements  - Enforcement Notices Issued to Registered Services at 30 June 2020</t>
  </si>
  <si>
    <t>The Care Inspectorate use a computer system called the Practice management System (PMS), to hold the registration data we collect about care services. Much of the information we use in this report is taken from PMS via the Care Inspectorate Service List at 30 June 2020</t>
  </si>
  <si>
    <t>All grades are from inspection reports finalised by 30 June 2020. Services with no grade for that theme are not included.</t>
  </si>
  <si>
    <t>Source: Care Inspectorate Service List at 01 July 2020</t>
  </si>
  <si>
    <t>Source: Care inspectorate Service List at 01 July 2020</t>
  </si>
  <si>
    <t>Source: enforcement dataset at 01 July 2020</t>
  </si>
  <si>
    <t>Number of enforcement notices issued Q1 2020/21</t>
  </si>
  <si>
    <t>Number of services* that had enforcement notices issued to them Q1 2020/21</t>
  </si>
  <si>
    <t>Number of services* that had enforcement notices issued to them Q1 2020/21, by sector</t>
  </si>
  <si>
    <t>Care Inspectorate 2020/21 Quarter 1 Statistical Report Tables</t>
  </si>
  <si>
    <t>Services at 31 March 2020</t>
  </si>
  <si>
    <t>Changes to registered services by service type from 31 March 2020 to 30 June 2020</t>
  </si>
  <si>
    <t>Note: figures provided for Services at 31 March 2020 may change as they take into account retrospective cancellations and/or registrations.</t>
  </si>
  <si>
    <t>Service Cancellations and Registrations from 31 March 2020 to 30 June 2020</t>
  </si>
  <si>
    <t>Changes to registered services by service sector from 31 March 2020 to 30 June 2020</t>
  </si>
  <si>
    <t>Quality of Registered Services at 30 June 2020</t>
  </si>
  <si>
    <t>Summary of grades by service type at 30 June 2020</t>
  </si>
  <si>
    <t>2) Cancellations &amp; Registrations - Changes to Number of Registrered Services by Service Type and Sector (31 March 2020 to 30 June 2020)</t>
  </si>
  <si>
    <t>Source: Complaints App at 02 July 2020</t>
  </si>
  <si>
    <t>Summary of complaints received, investigated and completed about registered services (31 March 2020 - 30 June 2020)</t>
  </si>
  <si>
    <t>Summary of enforcement notices issued to registered services (31 March 2020 - 30 June 2020)</t>
  </si>
  <si>
    <t>Complaints investigated and completed are those cases with a completed investigation and does not count any complaints that were revoked without investigation or still in progress. They also do not account for complaints which were passed for alternative means of resolution such as direct service action, investigation by the provider or where the information was passed for intelligence to be used in future scrutiny activity.  Due to the emergence of Covid 19 we were required to change how we responded to any concerns/complaints we received, while also having to deal with complaints already open for investigation in other ways. Using our risk assessment process, discussion with the person making the complaint on how they would like us to proceed and working with the service provider, we were able to utilise the alternative pathways to resolution in our complaints process where appropriate.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</si>
</sst>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0" x14ac:knownFonts="1">
    <font>
      <sz val="11"/>
      <color theme="1"/>
      <name val="Calibri"/>
      <family val="2"/>
      <scheme val="minor"/>
    </font>
    <font>
      <b/>
      <sz val="11"/>
      <color theme="1"/>
      <name val="Calibri"/>
      <family val="2"/>
      <scheme val="minor"/>
    </font>
    <font>
      <sz val="12"/>
      <color theme="1"/>
      <name val="Calibri"/>
      <family val="2"/>
      <scheme val="minor"/>
    </font>
    <font>
      <u/>
      <sz val="12"/>
      <color theme="1"/>
      <name val="Calibri"/>
      <family val="2"/>
      <scheme val="minor"/>
    </font>
    <font>
      <b/>
      <u/>
      <sz val="14"/>
      <color theme="1"/>
      <name val="Calibri"/>
      <family val="2"/>
      <scheme val="minor"/>
    </font>
    <font>
      <b/>
      <sz val="14"/>
      <color theme="1"/>
      <name val="Calibri"/>
      <family val="2"/>
      <scheme val="minor"/>
    </font>
    <font>
      <sz val="14"/>
      <color theme="1"/>
      <name val="Calibri"/>
      <family val="2"/>
      <scheme val="minor"/>
    </font>
    <font>
      <u/>
      <sz val="14"/>
      <color theme="1"/>
      <name val="Calibri"/>
      <family val="2"/>
      <scheme val="minor"/>
    </font>
    <font>
      <b/>
      <u/>
      <sz val="16"/>
      <color theme="1"/>
      <name val="Calibri"/>
      <family val="2"/>
      <scheme val="minor"/>
    </font>
    <font>
      <b/>
      <sz val="16"/>
      <color theme="1"/>
      <name val="Calibri"/>
      <family val="2"/>
      <scheme val="minor"/>
    </font>
    <font>
      <sz val="16"/>
      <color theme="1"/>
      <name val="Calibri"/>
      <family val="2"/>
      <scheme val="minor"/>
    </font>
    <font>
      <b/>
      <u/>
      <sz val="14"/>
      <name val="Calibri"/>
      <family val="2"/>
      <scheme val="minor"/>
    </font>
    <font>
      <b/>
      <sz val="14"/>
      <name val="Calibri"/>
      <family val="2"/>
      <scheme val="minor"/>
    </font>
    <font>
      <sz val="11"/>
      <color theme="1"/>
      <name val="Calibri"/>
      <family val="2"/>
      <scheme val="minor"/>
    </font>
    <font>
      <b/>
      <sz val="10"/>
      <color theme="1"/>
      <name val="Calibri"/>
      <family val="2"/>
      <scheme val="minor"/>
    </font>
    <font>
      <sz val="10"/>
      <name val="Calibri"/>
      <family val="2"/>
      <scheme val="minor"/>
    </font>
    <font>
      <sz val="10"/>
      <name val="Arial"/>
      <family val="2"/>
    </font>
    <font>
      <sz val="14"/>
      <name val="Calibri"/>
      <family val="2"/>
      <scheme val="minor"/>
    </font>
    <font>
      <b/>
      <sz val="10"/>
      <name val="Calibri"/>
      <family val="2"/>
      <scheme val="minor"/>
    </font>
    <font>
      <sz val="10"/>
      <name val="MS Sans Serif"/>
      <family val="2"/>
    </font>
  </fonts>
  <fills count="4">
    <fill>
      <patternFill patternType="none"/>
    </fill>
    <fill>
      <patternFill patternType="gray125"/>
    </fill>
    <fill>
      <patternFill patternType="solid">
        <fgColor theme="0"/>
        <bgColor theme="4" tint="0.79998168889431442"/>
      </patternFill>
    </fill>
    <fill>
      <patternFill patternType="solid">
        <fgColor theme="7" tint="0.59999389629810485"/>
        <bgColor indexed="64"/>
      </patternFill>
    </fill>
  </fills>
  <borders count="33">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style="medium">
        <color indexed="64"/>
      </right>
      <top/>
      <bottom style="thin">
        <color indexed="64"/>
      </bottom>
      <diagonal/>
    </border>
    <border>
      <left style="medium">
        <color indexed="64"/>
      </left>
      <right style="thin">
        <color indexed="64"/>
      </right>
      <top/>
      <bottom/>
      <diagonal/>
    </border>
    <border>
      <left style="medium">
        <color indexed="64"/>
      </left>
      <right/>
      <top/>
      <bottom style="thin">
        <color indexed="64"/>
      </bottom>
      <diagonal/>
    </border>
    <border>
      <left style="medium">
        <color indexed="64"/>
      </left>
      <right style="thin">
        <color indexed="64"/>
      </right>
      <top/>
      <bottom style="medium">
        <color indexed="64"/>
      </bottom>
      <diagonal/>
    </border>
    <border>
      <left style="medium">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style="thin">
        <color indexed="64"/>
      </right>
      <top style="medium">
        <color indexed="64"/>
      </top>
      <bottom/>
      <diagonal/>
    </border>
  </borders>
  <cellStyleXfs count="4">
    <xf numFmtId="0" fontId="0" fillId="0" borderId="0"/>
    <xf numFmtId="0" fontId="13" fillId="0" borderId="0"/>
    <xf numFmtId="0" fontId="16" fillId="0" borderId="0"/>
    <xf numFmtId="0" fontId="19" fillId="0" borderId="0"/>
  </cellStyleXfs>
  <cellXfs count="167">
    <xf numFmtId="0" fontId="0" fillId="0" borderId="0" xfId="0"/>
    <xf numFmtId="0" fontId="1" fillId="0" borderId="0" xfId="0" applyFont="1"/>
    <xf numFmtId="0" fontId="0" fillId="0" borderId="0" xfId="0" applyFont="1"/>
    <xf numFmtId="0" fontId="2" fillId="0" borderId="0" xfId="0" applyFont="1"/>
    <xf numFmtId="0" fontId="3" fillId="0" borderId="0" xfId="0" applyFont="1" applyFill="1"/>
    <xf numFmtId="0" fontId="1" fillId="0" borderId="0" xfId="0" applyFont="1" applyAlignment="1">
      <alignment horizontal="center" vertical="center"/>
    </xf>
    <xf numFmtId="0" fontId="1" fillId="0" borderId="0" xfId="0" applyFont="1" applyBorder="1" applyAlignment="1">
      <alignment horizontal="center" vertical="center"/>
    </xf>
    <xf numFmtId="0" fontId="0" fillId="0" borderId="0" xfId="0" applyFont="1" applyAlignment="1">
      <alignment horizontal="center" vertical="center"/>
    </xf>
    <xf numFmtId="0" fontId="4" fillId="0" borderId="0" xfId="0" applyFont="1"/>
    <xf numFmtId="0" fontId="4" fillId="0" borderId="0" xfId="0" applyFont="1" applyAlignment="1">
      <alignment horizontal="center" vertical="center"/>
    </xf>
    <xf numFmtId="0" fontId="1" fillId="0" borderId="0" xfId="0" applyNumberFormat="1" applyFont="1" applyBorder="1" applyAlignment="1">
      <alignment horizontal="center" vertical="center"/>
    </xf>
    <xf numFmtId="0" fontId="0" fillId="0" borderId="0" xfId="0" applyFont="1" applyBorder="1"/>
    <xf numFmtId="164" fontId="0" fillId="0" borderId="0" xfId="0" applyNumberFormat="1" applyFont="1" applyBorder="1" applyAlignment="1">
      <alignment horizontal="center" vertical="center"/>
    </xf>
    <xf numFmtId="0" fontId="0" fillId="0" borderId="0" xfId="0" applyFont="1" applyAlignment="1">
      <alignment wrapText="1"/>
    </xf>
    <xf numFmtId="0" fontId="5" fillId="0" borderId="0" xfId="0" applyFont="1"/>
    <xf numFmtId="0" fontId="6" fillId="0" borderId="0" xfId="0" applyFont="1"/>
    <xf numFmtId="0" fontId="7" fillId="0" borderId="0" xfId="0" applyFont="1" applyFill="1"/>
    <xf numFmtId="0" fontId="5" fillId="0" borderId="0" xfId="0" applyFont="1" applyFill="1"/>
    <xf numFmtId="0" fontId="6" fillId="0" borderId="0" xfId="0" applyFont="1" applyAlignment="1">
      <alignment horizontal="left" vertical="center"/>
    </xf>
    <xf numFmtId="0" fontId="5" fillId="3" borderId="7" xfId="0" applyFont="1" applyFill="1" applyBorder="1"/>
    <xf numFmtId="0" fontId="5" fillId="3" borderId="8" xfId="0" applyFont="1" applyFill="1" applyBorder="1"/>
    <xf numFmtId="0" fontId="5" fillId="3" borderId="14" xfId="0" applyFont="1" applyFill="1" applyBorder="1" applyAlignment="1">
      <alignment horizontal="center" vertical="center"/>
    </xf>
    <xf numFmtId="0" fontId="5" fillId="3" borderId="1" xfId="0" applyFont="1" applyFill="1" applyBorder="1" applyAlignment="1">
      <alignment horizontal="center" vertical="center"/>
    </xf>
    <xf numFmtId="0" fontId="5" fillId="3" borderId="17" xfId="0" applyFont="1" applyFill="1" applyBorder="1" applyAlignment="1">
      <alignment horizontal="center" vertical="center"/>
    </xf>
    <xf numFmtId="0" fontId="6" fillId="0" borderId="5" xfId="0" applyFont="1" applyBorder="1"/>
    <xf numFmtId="0" fontId="6" fillId="0" borderId="6" xfId="0" applyFont="1" applyBorder="1" applyAlignment="1">
      <alignment horizontal="center" vertical="center"/>
    </xf>
    <xf numFmtId="0" fontId="6" fillId="0" borderId="21" xfId="0" applyNumberFormat="1" applyFont="1" applyBorder="1" applyAlignment="1">
      <alignment horizontal="center" vertical="center"/>
    </xf>
    <xf numFmtId="0" fontId="6" fillId="0" borderId="9" xfId="0" applyNumberFormat="1" applyFont="1" applyBorder="1" applyAlignment="1">
      <alignment horizontal="center" vertical="center"/>
    </xf>
    <xf numFmtId="0" fontId="5" fillId="0" borderId="23" xfId="0" applyNumberFormat="1" applyFont="1" applyBorder="1" applyAlignment="1">
      <alignment horizontal="center" vertical="center"/>
    </xf>
    <xf numFmtId="0" fontId="6" fillId="0" borderId="2" xfId="0" applyFont="1" applyBorder="1"/>
    <xf numFmtId="0" fontId="6" fillId="0" borderId="3" xfId="0" applyFont="1" applyBorder="1" applyAlignment="1">
      <alignment horizontal="center" vertical="center"/>
    </xf>
    <xf numFmtId="0" fontId="6" fillId="0" borderId="22" xfId="0" applyNumberFormat="1" applyFont="1" applyBorder="1" applyAlignment="1">
      <alignment horizontal="center" vertical="center"/>
    </xf>
    <xf numFmtId="0" fontId="6" fillId="0" borderId="4" xfId="0" applyNumberFormat="1" applyFont="1" applyBorder="1" applyAlignment="1">
      <alignment horizontal="center" vertical="center"/>
    </xf>
    <xf numFmtId="0" fontId="5" fillId="0" borderId="18" xfId="0" applyNumberFormat="1" applyFont="1" applyBorder="1" applyAlignment="1">
      <alignment horizontal="center" vertical="center"/>
    </xf>
    <xf numFmtId="0" fontId="6" fillId="0" borderId="3" xfId="0" applyFont="1" applyBorder="1"/>
    <xf numFmtId="0" fontId="6" fillId="0" borderId="3" xfId="0" applyFont="1" applyBorder="1" applyAlignment="1">
      <alignment horizontal="left" vertical="center"/>
    </xf>
    <xf numFmtId="0" fontId="6" fillId="0" borderId="22" xfId="0" applyNumberFormat="1" applyFont="1" applyFill="1" applyBorder="1" applyAlignment="1">
      <alignment horizontal="center" vertical="center"/>
    </xf>
    <xf numFmtId="0" fontId="5" fillId="0" borderId="18" xfId="0" applyNumberFormat="1" applyFont="1" applyFill="1" applyBorder="1" applyAlignment="1">
      <alignment horizontal="center" vertical="center"/>
    </xf>
    <xf numFmtId="0" fontId="6" fillId="0" borderId="12" xfId="0" applyFont="1" applyBorder="1"/>
    <xf numFmtId="0" fontId="6" fillId="0" borderId="20" xfId="0" applyNumberFormat="1" applyFont="1" applyBorder="1" applyAlignment="1">
      <alignment horizontal="center" vertical="center"/>
    </xf>
    <xf numFmtId="0" fontId="6" fillId="0" borderId="10" xfId="0" applyNumberFormat="1" applyFont="1" applyBorder="1" applyAlignment="1">
      <alignment horizontal="center" vertical="center"/>
    </xf>
    <xf numFmtId="0" fontId="5" fillId="0" borderId="19" xfId="0" applyNumberFormat="1" applyFont="1" applyBorder="1" applyAlignment="1">
      <alignment horizontal="center" vertical="center"/>
    </xf>
    <xf numFmtId="0" fontId="5" fillId="0" borderId="14" xfId="0" applyNumberFormat="1" applyFont="1" applyBorder="1" applyAlignment="1">
      <alignment horizontal="center" vertical="center"/>
    </xf>
    <xf numFmtId="0" fontId="5" fillId="0" borderId="1" xfId="0" applyNumberFormat="1" applyFont="1" applyBorder="1" applyAlignment="1">
      <alignment horizontal="center" vertical="center"/>
    </xf>
    <xf numFmtId="0" fontId="5" fillId="0" borderId="17" xfId="0" applyNumberFormat="1" applyFont="1" applyBorder="1" applyAlignment="1">
      <alignment horizontal="center" vertical="center"/>
    </xf>
    <xf numFmtId="0" fontId="8" fillId="0" borderId="0" xfId="0" applyFont="1"/>
    <xf numFmtId="0" fontId="6" fillId="0" borderId="0" xfId="0" applyFont="1" applyAlignment="1">
      <alignment horizontal="center" vertical="center"/>
    </xf>
    <xf numFmtId="164" fontId="6" fillId="0" borderId="21" xfId="0" applyNumberFormat="1" applyFont="1" applyBorder="1" applyAlignment="1">
      <alignment horizontal="center" vertical="center"/>
    </xf>
    <xf numFmtId="164" fontId="6" fillId="0" borderId="9" xfId="0" applyNumberFormat="1" applyFont="1" applyBorder="1" applyAlignment="1">
      <alignment horizontal="center" vertical="center"/>
    </xf>
    <xf numFmtId="164" fontId="5" fillId="0" borderId="23" xfId="0" applyNumberFormat="1" applyFont="1" applyBorder="1" applyAlignment="1">
      <alignment horizontal="center" vertical="center"/>
    </xf>
    <xf numFmtId="164" fontId="6" fillId="0" borderId="22" xfId="0" applyNumberFormat="1" applyFont="1" applyBorder="1" applyAlignment="1">
      <alignment horizontal="center" vertical="center"/>
    </xf>
    <xf numFmtId="164" fontId="6" fillId="0" borderId="4" xfId="0" applyNumberFormat="1" applyFont="1" applyBorder="1" applyAlignment="1">
      <alignment horizontal="center" vertical="center"/>
    </xf>
    <xf numFmtId="164" fontId="5" fillId="0" borderId="18" xfId="0" applyNumberFormat="1" applyFont="1" applyBorder="1" applyAlignment="1">
      <alignment horizontal="center" vertical="center"/>
    </xf>
    <xf numFmtId="164" fontId="6" fillId="0" borderId="20" xfId="0" applyNumberFormat="1" applyFont="1" applyBorder="1" applyAlignment="1">
      <alignment horizontal="center" vertical="center"/>
    </xf>
    <xf numFmtId="164" fontId="6" fillId="0" borderId="10" xfId="0" applyNumberFormat="1" applyFont="1" applyBorder="1" applyAlignment="1">
      <alignment horizontal="center" vertical="center"/>
    </xf>
    <xf numFmtId="164" fontId="5" fillId="0" borderId="19" xfId="0" applyNumberFormat="1" applyFont="1" applyBorder="1" applyAlignment="1">
      <alignment horizontal="center" vertical="center"/>
    </xf>
    <xf numFmtId="164" fontId="5" fillId="0" borderId="14" xfId="0" applyNumberFormat="1" applyFont="1" applyBorder="1" applyAlignment="1">
      <alignment horizontal="center" vertical="center"/>
    </xf>
    <xf numFmtId="164" fontId="5" fillId="0" borderId="1" xfId="0" applyNumberFormat="1" applyFont="1" applyBorder="1" applyAlignment="1">
      <alignment horizontal="center" vertical="center"/>
    </xf>
    <xf numFmtId="164" fontId="5" fillId="0" borderId="17" xfId="0" applyNumberFormat="1" applyFont="1" applyBorder="1" applyAlignment="1">
      <alignment horizontal="center" vertical="center"/>
    </xf>
    <xf numFmtId="0" fontId="9" fillId="0" borderId="0" xfId="0" applyFont="1"/>
    <xf numFmtId="0" fontId="10" fillId="0" borderId="0" xfId="0" applyFont="1"/>
    <xf numFmtId="0" fontId="11" fillId="0" borderId="0" xfId="0" applyFont="1" applyFill="1"/>
    <xf numFmtId="0" fontId="5" fillId="3" borderId="7" xfId="0" applyFont="1" applyFill="1" applyBorder="1" applyAlignment="1">
      <alignment horizontal="left" vertical="center"/>
    </xf>
    <xf numFmtId="0" fontId="5" fillId="3" borderId="8" xfId="0" applyFont="1" applyFill="1" applyBorder="1" applyAlignment="1">
      <alignment horizontal="left" vertical="center"/>
    </xf>
    <xf numFmtId="0" fontId="5" fillId="3" borderId="14"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5" fillId="3" borderId="17" xfId="0" applyFont="1" applyFill="1" applyBorder="1" applyAlignment="1">
      <alignment horizontal="center" vertical="center" wrapText="1"/>
    </xf>
    <xf numFmtId="0" fontId="6" fillId="0" borderId="6" xfId="0" applyFont="1" applyBorder="1" applyAlignment="1">
      <alignment horizontal="left"/>
    </xf>
    <xf numFmtId="164" fontId="6" fillId="0" borderId="23" xfId="0" applyNumberFormat="1" applyFont="1" applyBorder="1" applyAlignment="1">
      <alignment horizontal="center" vertical="center"/>
    </xf>
    <xf numFmtId="0" fontId="6" fillId="0" borderId="3" xfId="0" applyFont="1" applyBorder="1" applyAlignment="1">
      <alignment horizontal="left"/>
    </xf>
    <xf numFmtId="164" fontId="6" fillId="0" borderId="18" xfId="0" applyNumberFormat="1" applyFont="1" applyBorder="1" applyAlignment="1">
      <alignment horizontal="center" vertical="center"/>
    </xf>
    <xf numFmtId="0" fontId="6" fillId="2" borderId="3" xfId="0" applyFont="1" applyFill="1" applyBorder="1" applyAlignment="1">
      <alignment horizontal="left"/>
    </xf>
    <xf numFmtId="0" fontId="6" fillId="2" borderId="22" xfId="0" applyNumberFormat="1" applyFont="1" applyFill="1" applyBorder="1" applyAlignment="1">
      <alignment horizontal="center" vertical="center"/>
    </xf>
    <xf numFmtId="0" fontId="6" fillId="2" borderId="4" xfId="0" applyNumberFormat="1" applyFont="1" applyFill="1" applyBorder="1" applyAlignment="1">
      <alignment horizontal="center" vertical="center"/>
    </xf>
    <xf numFmtId="0" fontId="6" fillId="0" borderId="22" xfId="0" applyFont="1" applyBorder="1" applyAlignment="1">
      <alignment horizontal="center" vertical="center"/>
    </xf>
    <xf numFmtId="0" fontId="6" fillId="0" borderId="4" xfId="0" applyFont="1" applyBorder="1" applyAlignment="1">
      <alignment horizontal="center" vertical="center"/>
    </xf>
    <xf numFmtId="0" fontId="6" fillId="0" borderId="20" xfId="0" applyFont="1" applyBorder="1" applyAlignment="1">
      <alignment horizontal="center" vertical="center"/>
    </xf>
    <xf numFmtId="0" fontId="6" fillId="0" borderId="10" xfId="0" applyFont="1" applyBorder="1" applyAlignment="1">
      <alignment horizontal="center" vertical="center"/>
    </xf>
    <xf numFmtId="164" fontId="6" fillId="0" borderId="19" xfId="0" applyNumberFormat="1" applyFont="1" applyBorder="1" applyAlignment="1">
      <alignment horizontal="center" vertical="center"/>
    </xf>
    <xf numFmtId="0" fontId="5" fillId="0" borderId="14" xfId="0" applyFont="1" applyBorder="1" applyAlignment="1">
      <alignment horizontal="center" vertical="center"/>
    </xf>
    <xf numFmtId="0" fontId="5" fillId="0" borderId="1" xfId="0" applyFont="1" applyBorder="1" applyAlignment="1">
      <alignment horizontal="center" vertical="center"/>
    </xf>
    <xf numFmtId="0" fontId="5" fillId="3" borderId="13" xfId="0" applyFont="1" applyFill="1" applyBorder="1" applyAlignment="1">
      <alignment vertical="center" wrapText="1"/>
    </xf>
    <xf numFmtId="0" fontId="6" fillId="0" borderId="25" xfId="0" applyFont="1" applyBorder="1"/>
    <xf numFmtId="0" fontId="6" fillId="0" borderId="15" xfId="0" applyFont="1" applyBorder="1"/>
    <xf numFmtId="0" fontId="6" fillId="0" borderId="27" xfId="0" applyFont="1" applyBorder="1"/>
    <xf numFmtId="0" fontId="5" fillId="0" borderId="13" xfId="0" applyFont="1" applyBorder="1" applyAlignment="1"/>
    <xf numFmtId="0" fontId="11" fillId="0" borderId="0" xfId="0" applyFont="1"/>
    <xf numFmtId="0" fontId="5" fillId="3" borderId="13" xfId="0" applyFont="1" applyFill="1" applyBorder="1" applyAlignment="1">
      <alignment vertical="center"/>
    </xf>
    <xf numFmtId="0" fontId="5" fillId="3" borderId="1" xfId="0" applyFont="1" applyFill="1" applyBorder="1" applyAlignment="1">
      <alignment vertical="center"/>
    </xf>
    <xf numFmtId="0" fontId="6" fillId="0" borderId="6" xfId="0" applyFont="1" applyBorder="1"/>
    <xf numFmtId="0" fontId="5" fillId="0" borderId="0" xfId="0" applyFont="1" applyAlignment="1">
      <alignment horizontal="center" vertical="center"/>
    </xf>
    <xf numFmtId="0" fontId="11" fillId="0" borderId="0" xfId="0" applyFont="1" applyBorder="1"/>
    <xf numFmtId="0" fontId="12" fillId="0" borderId="0" xfId="0" applyFont="1" applyBorder="1" applyAlignment="1">
      <alignment horizontal="center" wrapText="1"/>
    </xf>
    <xf numFmtId="0" fontId="6" fillId="0" borderId="0" xfId="0" applyFont="1" applyAlignment="1">
      <alignment wrapText="1"/>
    </xf>
    <xf numFmtId="164" fontId="6" fillId="0" borderId="16" xfId="0" applyNumberFormat="1" applyFont="1" applyBorder="1" applyAlignment="1">
      <alignment horizontal="center" vertical="center"/>
    </xf>
    <xf numFmtId="0" fontId="12" fillId="0" borderId="0" xfId="0" applyFont="1" applyFill="1"/>
    <xf numFmtId="0" fontId="0" fillId="0" borderId="0" xfId="0" applyAlignment="1">
      <alignment wrapText="1"/>
    </xf>
    <xf numFmtId="0" fontId="6" fillId="0" borderId="9" xfId="0" applyNumberFormat="1" applyFont="1" applyBorder="1" applyAlignment="1">
      <alignment horizontal="center" vertical="center" wrapText="1"/>
    </xf>
    <xf numFmtId="0" fontId="6" fillId="0" borderId="4" xfId="0" applyNumberFormat="1" applyFont="1" applyBorder="1" applyAlignment="1">
      <alignment horizontal="center" vertical="center" wrapText="1"/>
    </xf>
    <xf numFmtId="0" fontId="6" fillId="0" borderId="4" xfId="0" applyNumberFormat="1" applyFont="1" applyFill="1" applyBorder="1" applyAlignment="1">
      <alignment horizontal="center" vertical="center" wrapText="1"/>
    </xf>
    <xf numFmtId="0" fontId="6" fillId="0" borderId="10" xfId="0" applyNumberFormat="1" applyFont="1" applyBorder="1" applyAlignment="1">
      <alignment horizontal="center" vertical="center" wrapText="1"/>
    </xf>
    <xf numFmtId="0" fontId="5" fillId="0" borderId="1" xfId="0" applyNumberFormat="1" applyFont="1" applyBorder="1" applyAlignment="1">
      <alignment horizontal="center" vertical="center" wrapText="1"/>
    </xf>
    <xf numFmtId="0" fontId="5" fillId="3" borderId="7" xfId="0" applyFont="1" applyFill="1" applyBorder="1" applyAlignment="1">
      <alignment vertical="center"/>
    </xf>
    <xf numFmtId="0" fontId="5" fillId="3" borderId="8" xfId="0" applyFont="1" applyFill="1" applyBorder="1" applyAlignment="1">
      <alignment vertical="center"/>
    </xf>
    <xf numFmtId="0" fontId="5" fillId="0" borderId="28" xfId="0" applyFont="1" applyBorder="1" applyAlignment="1">
      <alignment horizontal="center"/>
    </xf>
    <xf numFmtId="0" fontId="5" fillId="0" borderId="28" xfId="0" applyFont="1" applyBorder="1" applyAlignment="1">
      <alignment horizontal="left"/>
    </xf>
    <xf numFmtId="0" fontId="6" fillId="0" borderId="28" xfId="0" applyFont="1" applyBorder="1" applyAlignment="1">
      <alignment horizontal="left" vertical="center" wrapText="1"/>
    </xf>
    <xf numFmtId="0" fontId="6" fillId="0" borderId="28" xfId="0" applyFont="1" applyBorder="1" applyAlignment="1">
      <alignment horizontal="left" vertical="center"/>
    </xf>
    <xf numFmtId="0" fontId="4" fillId="0" borderId="0" xfId="1" applyFont="1"/>
    <xf numFmtId="0" fontId="14" fillId="0" borderId="0" xfId="1" applyFont="1"/>
    <xf numFmtId="0" fontId="13" fillId="0" borderId="0" xfId="1" applyFont="1"/>
    <xf numFmtId="0" fontId="15" fillId="0" borderId="0" xfId="0" applyFont="1"/>
    <xf numFmtId="0" fontId="5" fillId="3" borderId="29" xfId="0" applyFont="1" applyFill="1" applyBorder="1" applyAlignment="1">
      <alignment horizontal="left" vertical="center"/>
    </xf>
    <xf numFmtId="0" fontId="17" fillId="0" borderId="30" xfId="2" applyNumberFormat="1" applyFont="1" applyBorder="1" applyAlignment="1">
      <alignment horizontal="center"/>
    </xf>
    <xf numFmtId="0" fontId="12" fillId="0" borderId="31" xfId="2" applyNumberFormat="1" applyFont="1" applyBorder="1" applyAlignment="1">
      <alignment horizontal="center"/>
    </xf>
    <xf numFmtId="0" fontId="12" fillId="0" borderId="1" xfId="2" applyNumberFormat="1" applyFont="1" applyBorder="1" applyAlignment="1">
      <alignment horizontal="center"/>
    </xf>
    <xf numFmtId="0" fontId="12" fillId="0" borderId="17" xfId="2" applyNumberFormat="1" applyFont="1" applyBorder="1" applyAlignment="1">
      <alignment horizontal="center"/>
    </xf>
    <xf numFmtId="0" fontId="15" fillId="0" borderId="0" xfId="2" applyFont="1"/>
    <xf numFmtId="0" fontId="18" fillId="0" borderId="0" xfId="2" applyNumberFormat="1" applyFont="1" applyBorder="1" applyAlignment="1">
      <alignment horizontal="center"/>
    </xf>
    <xf numFmtId="0" fontId="11" fillId="0" borderId="0" xfId="2" applyFont="1"/>
    <xf numFmtId="0" fontId="18" fillId="0" borderId="0" xfId="2" applyFont="1"/>
    <xf numFmtId="0" fontId="6" fillId="0" borderId="0" xfId="1" applyFont="1"/>
    <xf numFmtId="0" fontId="6" fillId="0" borderId="22" xfId="0" applyFont="1" applyFill="1" applyBorder="1" applyAlignment="1">
      <alignment horizontal="center" vertical="center"/>
    </xf>
    <xf numFmtId="0" fontId="6" fillId="0" borderId="20" xfId="0" applyFont="1" applyFill="1" applyBorder="1" applyAlignment="1">
      <alignment horizontal="center" vertical="center"/>
    </xf>
    <xf numFmtId="0" fontId="6" fillId="0" borderId="0" xfId="0" applyFont="1" applyFill="1"/>
    <xf numFmtId="0" fontId="17" fillId="0" borderId="31" xfId="2" applyNumberFormat="1" applyFont="1" applyBorder="1" applyAlignment="1">
      <alignment horizontal="center"/>
    </xf>
    <xf numFmtId="0" fontId="12" fillId="3" borderId="1" xfId="2" applyFont="1" applyFill="1" applyBorder="1" applyAlignment="1">
      <alignment horizontal="center" vertical="center" wrapText="1"/>
    </xf>
    <xf numFmtId="0" fontId="12" fillId="3" borderId="17" xfId="2" applyFont="1" applyFill="1" applyBorder="1" applyAlignment="1">
      <alignment horizontal="center" vertical="center" wrapText="1"/>
    </xf>
    <xf numFmtId="0" fontId="0" fillId="0" borderId="0" xfId="0" applyNumberFormat="1"/>
    <xf numFmtId="10" fontId="0" fillId="0" borderId="0" xfId="0" applyNumberFormat="1"/>
    <xf numFmtId="0" fontId="4" fillId="0" borderId="0" xfId="0" applyFont="1" applyFill="1"/>
    <xf numFmtId="0" fontId="11" fillId="0" borderId="0" xfId="0" applyFont="1" applyFill="1" applyBorder="1"/>
    <xf numFmtId="1" fontId="6" fillId="0" borderId="21" xfId="0" applyNumberFormat="1" applyFont="1" applyBorder="1" applyAlignment="1">
      <alignment horizontal="center" vertical="center"/>
    </xf>
    <xf numFmtId="1" fontId="6" fillId="0" borderId="9" xfId="0" applyNumberFormat="1" applyFont="1" applyBorder="1" applyAlignment="1">
      <alignment horizontal="center" vertical="center"/>
    </xf>
    <xf numFmtId="1" fontId="5" fillId="0" borderId="23" xfId="0" applyNumberFormat="1" applyFont="1" applyBorder="1" applyAlignment="1">
      <alignment horizontal="center" vertical="center"/>
    </xf>
    <xf numFmtId="1" fontId="6" fillId="0" borderId="22" xfId="0" applyNumberFormat="1" applyFont="1" applyBorder="1" applyAlignment="1">
      <alignment horizontal="center" vertical="center"/>
    </xf>
    <xf numFmtId="1" fontId="6" fillId="0" borderId="4" xfId="0" applyNumberFormat="1" applyFont="1" applyBorder="1" applyAlignment="1">
      <alignment horizontal="center" vertical="center"/>
    </xf>
    <xf numFmtId="1" fontId="5" fillId="0" borderId="18" xfId="0" applyNumberFormat="1" applyFont="1" applyBorder="1" applyAlignment="1">
      <alignment horizontal="center" vertical="center"/>
    </xf>
    <xf numFmtId="1" fontId="6" fillId="0" borderId="20" xfId="0" applyNumberFormat="1" applyFont="1" applyBorder="1" applyAlignment="1">
      <alignment horizontal="center" vertical="center"/>
    </xf>
    <xf numFmtId="1" fontId="6" fillId="0" borderId="10" xfId="0" applyNumberFormat="1" applyFont="1" applyBorder="1" applyAlignment="1">
      <alignment horizontal="center" vertical="center"/>
    </xf>
    <xf numFmtId="1" fontId="5" fillId="0" borderId="19" xfId="0" applyNumberFormat="1" applyFont="1" applyBorder="1" applyAlignment="1">
      <alignment horizontal="center" vertical="center"/>
    </xf>
    <xf numFmtId="1" fontId="5" fillId="0" borderId="14" xfId="0" applyNumberFormat="1" applyFont="1" applyBorder="1" applyAlignment="1">
      <alignment horizontal="center" vertical="center"/>
    </xf>
    <xf numFmtId="1" fontId="5" fillId="0" borderId="1" xfId="0" applyNumberFormat="1" applyFont="1" applyBorder="1" applyAlignment="1">
      <alignment horizontal="center" vertical="center"/>
    </xf>
    <xf numFmtId="1" fontId="5" fillId="0" borderId="17" xfId="0" applyNumberFormat="1" applyFont="1" applyBorder="1" applyAlignment="1">
      <alignment horizontal="center" vertical="center"/>
    </xf>
    <xf numFmtId="164" fontId="0" fillId="0" borderId="0" xfId="0" applyNumberFormat="1"/>
    <xf numFmtId="164" fontId="0" fillId="0" borderId="0" xfId="0" applyNumberFormat="1" applyFont="1"/>
    <xf numFmtId="164" fontId="6" fillId="0" borderId="31" xfId="0" applyNumberFormat="1" applyFont="1" applyBorder="1" applyAlignment="1">
      <alignment horizontal="center" vertical="center"/>
    </xf>
    <xf numFmtId="0" fontId="17" fillId="0" borderId="0" xfId="2" applyFont="1" applyBorder="1"/>
    <xf numFmtId="0" fontId="5" fillId="3" borderId="32" xfId="0" applyFont="1" applyFill="1" applyBorder="1" applyAlignment="1">
      <alignment horizontal="left" vertical="center"/>
    </xf>
    <xf numFmtId="0" fontId="17" fillId="0" borderId="11" xfId="2" applyFont="1" applyBorder="1"/>
    <xf numFmtId="0" fontId="17" fillId="0" borderId="24" xfId="2" applyFont="1" applyBorder="1"/>
    <xf numFmtId="0" fontId="2" fillId="0" borderId="0" xfId="0" applyFont="1" applyAlignment="1">
      <alignment wrapText="1"/>
    </xf>
    <xf numFmtId="0" fontId="2" fillId="0" borderId="0" xfId="0" applyFont="1" applyFill="1"/>
    <xf numFmtId="164" fontId="5" fillId="0" borderId="0" xfId="0" applyNumberFormat="1" applyFont="1" applyBorder="1" applyAlignment="1">
      <alignment horizontal="center" vertical="center"/>
    </xf>
    <xf numFmtId="164" fontId="6" fillId="0" borderId="0" xfId="0" applyNumberFormat="1" applyFont="1" applyBorder="1" applyAlignment="1">
      <alignment horizontal="center" vertical="center"/>
    </xf>
    <xf numFmtId="164" fontId="6" fillId="0" borderId="0" xfId="0" applyNumberFormat="1" applyFont="1"/>
    <xf numFmtId="164" fontId="0" fillId="0" borderId="0" xfId="0" applyNumberFormat="1" applyAlignment="1">
      <alignment wrapText="1"/>
    </xf>
    <xf numFmtId="0" fontId="6" fillId="0" borderId="28" xfId="0" applyFont="1" applyBorder="1" applyAlignment="1">
      <alignment horizontal="left" wrapText="1"/>
    </xf>
    <xf numFmtId="0" fontId="5" fillId="0" borderId="7" xfId="0" applyFont="1" applyBorder="1" applyAlignment="1">
      <alignment horizontal="center"/>
    </xf>
    <xf numFmtId="0" fontId="5" fillId="0" borderId="8" xfId="0" applyFont="1" applyBorder="1" applyAlignment="1">
      <alignment horizontal="center"/>
    </xf>
    <xf numFmtId="0" fontId="6" fillId="0" borderId="2" xfId="0" applyFont="1" applyBorder="1" applyAlignment="1">
      <alignment horizontal="left" vertical="center"/>
    </xf>
    <xf numFmtId="0" fontId="6" fillId="0" borderId="11" xfId="0" applyFont="1" applyBorder="1" applyAlignment="1">
      <alignment horizontal="left" vertical="center"/>
    </xf>
    <xf numFmtId="0" fontId="6" fillId="0" borderId="24" xfId="0" applyFont="1" applyBorder="1" applyAlignment="1">
      <alignment horizontal="left" vertical="center"/>
    </xf>
    <xf numFmtId="0" fontId="6" fillId="0" borderId="5" xfId="0" applyFont="1" applyBorder="1" applyAlignment="1">
      <alignment horizontal="left" vertical="center"/>
    </xf>
    <xf numFmtId="0" fontId="6" fillId="0" borderId="26" xfId="0" applyFont="1" applyBorder="1" applyAlignment="1">
      <alignment horizontal="left" vertical="center"/>
    </xf>
    <xf numFmtId="0" fontId="5" fillId="0" borderId="13" xfId="0" applyFont="1" applyBorder="1" applyAlignment="1">
      <alignment horizontal="center"/>
    </xf>
    <xf numFmtId="0" fontId="5" fillId="0" borderId="17" xfId="0" applyFont="1" applyBorder="1" applyAlignment="1">
      <alignment horizontal="center"/>
    </xf>
  </cellXfs>
  <cellStyles count="4">
    <cellStyle name="Normal" xfId="0" builtinId="0"/>
    <cellStyle name="Normal 2" xfId="3" xr:uid="{00000000-0005-0000-0000-000001000000}"/>
    <cellStyle name="Normal 4" xfId="2" xr:uid="{00000000-0005-0000-0000-000002000000}"/>
    <cellStyle name="Normal 5"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20"/>
  <sheetViews>
    <sheetView tabSelected="1" view="pageBreakPreview" zoomScale="85" zoomScaleNormal="80" zoomScaleSheetLayoutView="85" workbookViewId="0">
      <selection activeCell="A14" sqref="A14"/>
    </sheetView>
  </sheetViews>
  <sheetFormatPr defaultRowHeight="15" x14ac:dyDescent="0.25"/>
  <cols>
    <col min="1" max="1" width="158.85546875" customWidth="1"/>
  </cols>
  <sheetData>
    <row r="1" spans="1:1" ht="21" x14ac:dyDescent="0.35">
      <c r="A1" s="59" t="s">
        <v>129</v>
      </c>
    </row>
    <row r="2" spans="1:1" ht="21" x14ac:dyDescent="0.35">
      <c r="A2" s="60"/>
    </row>
    <row r="3" spans="1:1" ht="21" x14ac:dyDescent="0.35">
      <c r="A3" s="59" t="s">
        <v>47</v>
      </c>
    </row>
    <row r="4" spans="1:1" ht="18.75" x14ac:dyDescent="0.3">
      <c r="A4" s="15"/>
    </row>
    <row r="5" spans="1:1" ht="15.75" x14ac:dyDescent="0.25">
      <c r="A5" s="3" t="s">
        <v>84</v>
      </c>
    </row>
    <row r="6" spans="1:1" ht="15.75" x14ac:dyDescent="0.25">
      <c r="A6" s="3"/>
    </row>
    <row r="7" spans="1:1" ht="15.75" x14ac:dyDescent="0.25">
      <c r="A7" s="3" t="s">
        <v>117</v>
      </c>
    </row>
    <row r="8" spans="1:1" ht="15.75" x14ac:dyDescent="0.25">
      <c r="A8" s="3"/>
    </row>
    <row r="9" spans="1:1" ht="15.75" x14ac:dyDescent="0.25">
      <c r="A9" s="3" t="s">
        <v>137</v>
      </c>
    </row>
    <row r="10" spans="1:1" ht="15.75" x14ac:dyDescent="0.25">
      <c r="A10" s="3"/>
    </row>
    <row r="11" spans="1:1" ht="15.75" x14ac:dyDescent="0.25">
      <c r="A11" s="3" t="s">
        <v>118</v>
      </c>
    </row>
    <row r="12" spans="1:1" ht="15.75" x14ac:dyDescent="0.25">
      <c r="A12" s="3"/>
    </row>
    <row r="13" spans="1:1" ht="15.75" x14ac:dyDescent="0.25">
      <c r="A13" s="3" t="s">
        <v>119</v>
      </c>
    </row>
    <row r="14" spans="1:1" ht="15.75" x14ac:dyDescent="0.25">
      <c r="A14" s="3"/>
    </row>
    <row r="15" spans="1:1" ht="15.75" x14ac:dyDescent="0.25">
      <c r="A15" s="3" t="s">
        <v>120</v>
      </c>
    </row>
    <row r="16" spans="1:1" ht="15.75" x14ac:dyDescent="0.25">
      <c r="A16" s="3"/>
    </row>
    <row r="17" spans="1:1" ht="15.75" x14ac:dyDescent="0.25">
      <c r="A17" s="152" t="s">
        <v>132</v>
      </c>
    </row>
    <row r="19" spans="1:1" ht="19.5" customHeight="1" x14ac:dyDescent="0.25">
      <c r="A19" s="3" t="s">
        <v>98</v>
      </c>
    </row>
    <row r="20" spans="1:1" ht="278.25" customHeight="1" x14ac:dyDescent="0.25">
      <c r="A20" s="151" t="s">
        <v>106</v>
      </c>
    </row>
  </sheetData>
  <pageMargins left="0.70866141732283472" right="0.70866141732283472" top="0.74803149606299213" bottom="0.74803149606299213" header="0.31496062992125984" footer="0.31496062992125984"/>
  <pageSetup paperSize="9" scale="82" orientation="landscape" r:id="rId1"/>
  <headerFooter>
    <oddHeader>&amp;C&amp;"Calibri"&amp;10&amp;K000000OFFICIAL&amp;1#</oddHeader>
    <oddFooter>&amp;C&amp;1#&amp;"Calibri"&amp;10&amp;K000000OFFICIAL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S55"/>
  <sheetViews>
    <sheetView view="pageBreakPreview" zoomScale="85" zoomScaleNormal="55" zoomScaleSheetLayoutView="85" zoomScalePageLayoutView="70" workbookViewId="0">
      <selection activeCell="B13" sqref="B13"/>
    </sheetView>
  </sheetViews>
  <sheetFormatPr defaultRowHeight="15" x14ac:dyDescent="0.25"/>
  <cols>
    <col min="1" max="1" width="40" customWidth="1"/>
    <col min="2" max="2" width="143.85546875" customWidth="1"/>
    <col min="19" max="19" width="14.42578125" customWidth="1"/>
  </cols>
  <sheetData>
    <row r="1" spans="1:19" ht="21" x14ac:dyDescent="0.35">
      <c r="A1" s="59" t="s">
        <v>129</v>
      </c>
      <c r="B1" s="59"/>
    </row>
    <row r="2" spans="1:19" ht="21" x14ac:dyDescent="0.35">
      <c r="A2" s="60"/>
      <c r="B2" s="60"/>
    </row>
    <row r="3" spans="1:19" ht="21" x14ac:dyDescent="0.35">
      <c r="A3" s="59" t="s">
        <v>48</v>
      </c>
      <c r="B3" s="59"/>
    </row>
    <row r="5" spans="1:19" ht="40.5" customHeight="1" x14ac:dyDescent="0.3">
      <c r="A5" s="157" t="s">
        <v>121</v>
      </c>
      <c r="B5" s="157"/>
    </row>
    <row r="6" spans="1:19" ht="39" customHeight="1" x14ac:dyDescent="0.3">
      <c r="A6" s="157" t="s">
        <v>85</v>
      </c>
      <c r="B6" s="157"/>
    </row>
    <row r="7" spans="1:19" ht="37.5" customHeight="1" x14ac:dyDescent="0.3">
      <c r="A7" s="157" t="s">
        <v>86</v>
      </c>
      <c r="B7" s="157"/>
    </row>
    <row r="8" spans="1:19" ht="18" customHeight="1" x14ac:dyDescent="0.3">
      <c r="A8" s="157" t="s">
        <v>122</v>
      </c>
      <c r="B8" s="157"/>
    </row>
    <row r="9" spans="1:19" ht="119.25" customHeight="1" x14ac:dyDescent="0.3">
      <c r="A9" s="157" t="s">
        <v>141</v>
      </c>
      <c r="B9" s="157"/>
    </row>
    <row r="10" spans="1:19" ht="39" customHeight="1" x14ac:dyDescent="0.3">
      <c r="A10" s="157" t="s">
        <v>87</v>
      </c>
      <c r="B10" s="157"/>
    </row>
    <row r="13" spans="1:19" ht="21" x14ac:dyDescent="0.35">
      <c r="A13" s="59" t="s">
        <v>82</v>
      </c>
      <c r="B13" s="59"/>
    </row>
    <row r="15" spans="1:19" ht="18.75" x14ac:dyDescent="0.3">
      <c r="A15" s="105" t="s">
        <v>49</v>
      </c>
      <c r="B15" s="104" t="s">
        <v>83</v>
      </c>
    </row>
    <row r="16" spans="1:19" ht="37.5" x14ac:dyDescent="0.25">
      <c r="A16" s="106" t="s">
        <v>52</v>
      </c>
      <c r="B16" s="106" t="s">
        <v>67</v>
      </c>
      <c r="C16" s="3"/>
      <c r="E16" s="3"/>
      <c r="F16" s="3"/>
      <c r="G16" s="3"/>
      <c r="H16" s="3"/>
      <c r="I16" s="3"/>
      <c r="J16" s="3"/>
      <c r="K16" s="3"/>
      <c r="L16" s="3"/>
      <c r="M16" s="3"/>
      <c r="N16" s="3"/>
      <c r="O16" s="3"/>
      <c r="P16" s="3"/>
      <c r="Q16" s="3"/>
      <c r="R16" s="3"/>
      <c r="S16" s="3"/>
    </row>
    <row r="17" spans="1:19" ht="37.5" x14ac:dyDescent="0.25">
      <c r="A17" s="106" t="s">
        <v>53</v>
      </c>
      <c r="B17" s="106" t="s">
        <v>50</v>
      </c>
      <c r="C17" s="3"/>
      <c r="E17" s="3"/>
      <c r="F17" s="3"/>
      <c r="G17" s="3"/>
      <c r="H17" s="3"/>
      <c r="I17" s="3"/>
      <c r="J17" s="3"/>
      <c r="K17" s="3"/>
      <c r="L17" s="3"/>
      <c r="M17" s="3"/>
      <c r="N17" s="3"/>
      <c r="O17" s="3"/>
      <c r="P17" s="3"/>
      <c r="Q17" s="3"/>
      <c r="R17" s="3"/>
      <c r="S17" s="3"/>
    </row>
    <row r="18" spans="1:19" ht="75" x14ac:dyDescent="0.25">
      <c r="A18" s="106" t="s">
        <v>54</v>
      </c>
      <c r="B18" s="106" t="s">
        <v>51</v>
      </c>
      <c r="C18" s="3"/>
      <c r="E18" s="3"/>
      <c r="F18" s="3"/>
      <c r="G18" s="3"/>
      <c r="H18" s="3"/>
      <c r="I18" s="3"/>
      <c r="J18" s="3"/>
      <c r="K18" s="3"/>
      <c r="L18" s="3"/>
      <c r="M18" s="3"/>
      <c r="N18" s="3"/>
      <c r="O18" s="3"/>
      <c r="P18" s="3"/>
      <c r="Q18" s="3"/>
      <c r="R18" s="3"/>
      <c r="S18" s="3"/>
    </row>
    <row r="19" spans="1:19" ht="56.25" x14ac:dyDescent="0.25">
      <c r="A19" s="106" t="s">
        <v>55</v>
      </c>
      <c r="B19" s="106" t="s">
        <v>68</v>
      </c>
      <c r="C19" s="3"/>
      <c r="E19" s="3"/>
      <c r="F19" s="3"/>
      <c r="G19" s="3"/>
      <c r="H19" s="3"/>
      <c r="I19" s="3"/>
      <c r="J19" s="3"/>
      <c r="K19" s="3"/>
      <c r="L19" s="3"/>
      <c r="M19" s="3"/>
      <c r="N19" s="3"/>
      <c r="O19" s="3"/>
      <c r="P19" s="3"/>
      <c r="Q19" s="3"/>
      <c r="R19" s="3"/>
      <c r="S19" s="3"/>
    </row>
    <row r="20" spans="1:19" ht="37.5" x14ac:dyDescent="0.25">
      <c r="A20" s="106" t="s">
        <v>56</v>
      </c>
      <c r="B20" s="106" t="s">
        <v>66</v>
      </c>
      <c r="C20" s="3"/>
      <c r="D20" s="3"/>
      <c r="E20" s="3"/>
      <c r="F20" s="3"/>
      <c r="G20" s="3"/>
      <c r="H20" s="3"/>
      <c r="I20" s="3"/>
      <c r="J20" s="3"/>
      <c r="K20" s="3"/>
      <c r="L20" s="3"/>
      <c r="M20" s="3"/>
      <c r="N20" s="3"/>
      <c r="O20" s="3"/>
      <c r="P20" s="3"/>
      <c r="Q20" s="3"/>
      <c r="R20" s="3"/>
      <c r="S20" s="3"/>
    </row>
    <row r="21" spans="1:19" ht="56.25" x14ac:dyDescent="0.25">
      <c r="A21" s="106" t="s">
        <v>57</v>
      </c>
      <c r="B21" s="106" t="s">
        <v>69</v>
      </c>
      <c r="C21" s="3"/>
      <c r="D21" s="3"/>
      <c r="E21" s="3"/>
      <c r="F21" s="3"/>
      <c r="G21" s="3"/>
      <c r="H21" s="3"/>
      <c r="I21" s="3"/>
      <c r="J21" s="3"/>
      <c r="K21" s="3"/>
      <c r="L21" s="3"/>
      <c r="M21" s="3"/>
      <c r="N21" s="3"/>
      <c r="O21" s="3"/>
      <c r="P21" s="3"/>
      <c r="Q21" s="3"/>
      <c r="R21" s="3"/>
      <c r="S21" s="3"/>
    </row>
    <row r="22" spans="1:19" ht="75" x14ac:dyDescent="0.25">
      <c r="A22" s="106" t="s">
        <v>58</v>
      </c>
      <c r="B22" s="106" t="s">
        <v>81</v>
      </c>
      <c r="C22" s="3"/>
      <c r="D22" s="3"/>
      <c r="E22" s="3"/>
      <c r="F22" s="3"/>
      <c r="G22" s="3"/>
      <c r="H22" s="3"/>
      <c r="I22" s="3"/>
      <c r="J22" s="3"/>
      <c r="K22" s="3"/>
      <c r="L22" s="3"/>
      <c r="M22" s="3"/>
      <c r="N22" s="3"/>
      <c r="O22" s="3"/>
      <c r="P22" s="3"/>
      <c r="Q22" s="3"/>
      <c r="R22" s="3"/>
      <c r="S22" s="3"/>
    </row>
    <row r="23" spans="1:19" ht="37.5" x14ac:dyDescent="0.25">
      <c r="A23" s="106" t="s">
        <v>59</v>
      </c>
      <c r="B23" s="106" t="s">
        <v>70</v>
      </c>
      <c r="C23" s="3"/>
      <c r="D23" s="3"/>
      <c r="E23" s="3"/>
      <c r="F23" s="3"/>
      <c r="G23" s="3"/>
      <c r="H23" s="3"/>
      <c r="I23" s="3"/>
      <c r="J23" s="3"/>
      <c r="K23" s="3"/>
      <c r="L23" s="3"/>
      <c r="M23" s="3"/>
      <c r="N23" s="3"/>
      <c r="O23" s="3"/>
      <c r="P23" s="3"/>
      <c r="Q23" s="3"/>
      <c r="R23" s="3"/>
      <c r="S23" s="3"/>
    </row>
    <row r="24" spans="1:19" ht="37.5" x14ac:dyDescent="0.25">
      <c r="A24" s="106" t="s">
        <v>60</v>
      </c>
      <c r="B24" s="106" t="s">
        <v>71</v>
      </c>
      <c r="C24" s="3"/>
      <c r="D24" s="3"/>
      <c r="E24" s="3"/>
      <c r="F24" s="3"/>
      <c r="G24" s="3"/>
      <c r="H24" s="3"/>
      <c r="I24" s="3"/>
      <c r="J24" s="3"/>
      <c r="K24" s="3"/>
      <c r="L24" s="3"/>
      <c r="M24" s="3"/>
      <c r="N24" s="3"/>
      <c r="O24" s="3"/>
      <c r="P24" s="3"/>
      <c r="Q24" s="3"/>
      <c r="R24" s="3"/>
      <c r="S24" s="3"/>
    </row>
    <row r="25" spans="1:19" ht="37.5" x14ac:dyDescent="0.25">
      <c r="A25" s="106" t="s">
        <v>61</v>
      </c>
      <c r="B25" s="106" t="s">
        <v>72</v>
      </c>
      <c r="C25" s="3"/>
      <c r="D25" s="3"/>
      <c r="E25" s="3"/>
      <c r="F25" s="3"/>
      <c r="G25" s="3"/>
      <c r="H25" s="3"/>
      <c r="I25" s="3"/>
      <c r="J25" s="3"/>
      <c r="K25" s="3"/>
      <c r="L25" s="3"/>
      <c r="M25" s="3"/>
      <c r="N25" s="3"/>
      <c r="O25" s="3"/>
      <c r="P25" s="3"/>
      <c r="Q25" s="3"/>
      <c r="R25" s="3"/>
      <c r="S25" s="3"/>
    </row>
    <row r="26" spans="1:19" ht="37.5" x14ac:dyDescent="0.25">
      <c r="A26" s="106" t="s">
        <v>62</v>
      </c>
      <c r="B26" s="106" t="s">
        <v>73</v>
      </c>
      <c r="C26" s="3"/>
      <c r="D26" s="3"/>
      <c r="E26" s="3"/>
      <c r="F26" s="3"/>
      <c r="G26" s="3"/>
      <c r="H26" s="3"/>
      <c r="I26" s="3"/>
      <c r="J26" s="3"/>
      <c r="K26" s="3"/>
      <c r="L26" s="3"/>
      <c r="M26" s="3"/>
      <c r="N26" s="3"/>
      <c r="O26" s="3"/>
      <c r="P26" s="3"/>
      <c r="Q26" s="3"/>
      <c r="R26" s="3"/>
      <c r="S26" s="3"/>
    </row>
    <row r="27" spans="1:19" ht="75" x14ac:dyDescent="0.25">
      <c r="A27" s="106" t="s">
        <v>63</v>
      </c>
      <c r="B27" s="106" t="s">
        <v>74</v>
      </c>
      <c r="C27" s="3"/>
      <c r="D27" s="3"/>
      <c r="E27" s="3"/>
      <c r="F27" s="3"/>
      <c r="G27" s="3"/>
      <c r="H27" s="3"/>
      <c r="I27" s="3"/>
      <c r="J27" s="3"/>
      <c r="K27" s="3"/>
      <c r="L27" s="3"/>
      <c r="M27" s="3"/>
      <c r="N27" s="3"/>
      <c r="O27" s="3"/>
      <c r="P27" s="3"/>
      <c r="Q27" s="3"/>
      <c r="R27" s="3"/>
      <c r="S27" s="3"/>
    </row>
    <row r="28" spans="1:19" ht="75" x14ac:dyDescent="0.25">
      <c r="A28" s="106" t="s">
        <v>64</v>
      </c>
      <c r="B28" s="106" t="s">
        <v>76</v>
      </c>
      <c r="C28" s="3"/>
      <c r="D28" s="3"/>
      <c r="E28" s="3"/>
      <c r="F28" s="3"/>
      <c r="G28" s="3"/>
      <c r="H28" s="3"/>
      <c r="I28" s="3"/>
      <c r="J28" s="3"/>
      <c r="K28" s="3"/>
      <c r="L28" s="3"/>
      <c r="M28" s="3"/>
      <c r="N28" s="3"/>
      <c r="O28" s="3"/>
      <c r="P28" s="3"/>
      <c r="Q28" s="3"/>
      <c r="R28" s="3"/>
      <c r="S28" s="3"/>
    </row>
    <row r="29" spans="1:19" ht="56.25" x14ac:dyDescent="0.25">
      <c r="A29" s="106" t="s">
        <v>65</v>
      </c>
      <c r="B29" s="106" t="s">
        <v>75</v>
      </c>
      <c r="C29" s="3"/>
      <c r="D29" s="3"/>
      <c r="E29" s="3"/>
      <c r="F29" s="3"/>
      <c r="G29" s="3"/>
      <c r="H29" s="3"/>
      <c r="I29" s="3"/>
      <c r="J29" s="3"/>
      <c r="K29" s="3"/>
      <c r="L29" s="3"/>
      <c r="M29" s="3"/>
      <c r="N29" s="3"/>
      <c r="O29" s="3"/>
      <c r="P29" s="3"/>
      <c r="Q29" s="3"/>
      <c r="R29" s="3"/>
      <c r="S29" s="3"/>
    </row>
    <row r="30" spans="1:19" ht="37.5" x14ac:dyDescent="0.25">
      <c r="A30" s="106" t="s">
        <v>77</v>
      </c>
      <c r="B30" s="106" t="s">
        <v>78</v>
      </c>
      <c r="C30" s="3"/>
      <c r="D30" s="3"/>
      <c r="E30" s="3"/>
      <c r="F30" s="3"/>
      <c r="G30" s="3"/>
      <c r="H30" s="3"/>
      <c r="I30" s="3"/>
      <c r="J30" s="3"/>
      <c r="K30" s="3"/>
      <c r="L30" s="3"/>
      <c r="M30" s="3"/>
      <c r="N30" s="3"/>
      <c r="O30" s="3"/>
      <c r="P30" s="3"/>
      <c r="Q30" s="3"/>
      <c r="R30" s="3"/>
      <c r="S30" s="3"/>
    </row>
    <row r="31" spans="1:19" ht="37.5" x14ac:dyDescent="0.25">
      <c r="A31" s="107" t="s">
        <v>79</v>
      </c>
      <c r="B31" s="106" t="s">
        <v>80</v>
      </c>
      <c r="C31" s="3"/>
      <c r="D31" s="3"/>
      <c r="E31" s="3"/>
      <c r="F31" s="3"/>
      <c r="G31" s="3"/>
      <c r="H31" s="3"/>
      <c r="I31" s="3"/>
      <c r="J31" s="3"/>
      <c r="K31" s="3"/>
      <c r="L31" s="3"/>
      <c r="M31" s="3"/>
      <c r="N31" s="3"/>
      <c r="O31" s="3"/>
      <c r="P31" s="3"/>
      <c r="Q31" s="3"/>
      <c r="R31" s="3"/>
      <c r="S31" s="3"/>
    </row>
    <row r="32" spans="1:19" ht="15.75" x14ac:dyDescent="0.25">
      <c r="A32" s="3"/>
      <c r="C32" s="3"/>
      <c r="D32" s="3"/>
      <c r="E32" s="3"/>
      <c r="F32" s="3"/>
      <c r="G32" s="3"/>
      <c r="H32" s="3"/>
      <c r="I32" s="3"/>
      <c r="J32" s="3"/>
      <c r="K32" s="3"/>
      <c r="L32" s="3"/>
      <c r="M32" s="3"/>
      <c r="N32" s="3"/>
      <c r="O32" s="3"/>
      <c r="P32" s="3"/>
      <c r="Q32" s="3"/>
      <c r="R32" s="3"/>
      <c r="S32" s="3"/>
    </row>
    <row r="33" spans="1:19" ht="15.75" x14ac:dyDescent="0.25">
      <c r="C33" s="3"/>
      <c r="D33" s="3"/>
      <c r="E33" s="3"/>
      <c r="F33" s="3"/>
      <c r="G33" s="3"/>
      <c r="H33" s="3"/>
      <c r="I33" s="3"/>
      <c r="J33" s="3"/>
      <c r="K33" s="3"/>
      <c r="L33" s="3"/>
      <c r="M33" s="3"/>
      <c r="N33" s="3"/>
      <c r="O33" s="3"/>
      <c r="P33" s="3"/>
      <c r="Q33" s="3"/>
      <c r="R33" s="3"/>
      <c r="S33" s="3"/>
    </row>
    <row r="34" spans="1:19" ht="15.75" x14ac:dyDescent="0.25">
      <c r="A34" s="3"/>
      <c r="C34" s="3"/>
      <c r="D34" s="3"/>
      <c r="E34" s="3"/>
      <c r="F34" s="3"/>
      <c r="G34" s="3"/>
      <c r="H34" s="3"/>
      <c r="I34" s="3"/>
      <c r="J34" s="3"/>
      <c r="K34" s="3"/>
      <c r="L34" s="3"/>
      <c r="M34" s="3"/>
      <c r="N34" s="3"/>
      <c r="O34" s="3"/>
      <c r="P34" s="3"/>
      <c r="Q34" s="3"/>
      <c r="R34" s="3"/>
      <c r="S34" s="3"/>
    </row>
    <row r="35" spans="1:19" ht="15.75" x14ac:dyDescent="0.25">
      <c r="A35" s="3"/>
      <c r="C35" s="3"/>
      <c r="D35" s="3"/>
      <c r="E35" s="3"/>
      <c r="F35" s="3"/>
      <c r="G35" s="3"/>
      <c r="H35" s="3"/>
      <c r="I35" s="3"/>
      <c r="J35" s="3"/>
      <c r="K35" s="3"/>
      <c r="L35" s="3"/>
      <c r="M35" s="3"/>
      <c r="N35" s="3"/>
      <c r="O35" s="3"/>
      <c r="P35" s="3"/>
      <c r="Q35" s="3"/>
      <c r="R35" s="3"/>
      <c r="S35" s="3"/>
    </row>
    <row r="36" spans="1:19" ht="15.75" x14ac:dyDescent="0.25">
      <c r="A36" s="3"/>
      <c r="C36" s="3"/>
      <c r="D36" s="3"/>
      <c r="E36" s="3"/>
      <c r="F36" s="3"/>
      <c r="G36" s="3"/>
      <c r="H36" s="3"/>
      <c r="I36" s="3"/>
      <c r="J36" s="3"/>
      <c r="K36" s="3"/>
      <c r="L36" s="3"/>
      <c r="M36" s="3"/>
      <c r="N36" s="3"/>
      <c r="O36" s="3"/>
      <c r="P36" s="3"/>
      <c r="Q36" s="3"/>
      <c r="R36" s="3"/>
      <c r="S36" s="3"/>
    </row>
    <row r="37" spans="1:19" ht="15.75" x14ac:dyDescent="0.25">
      <c r="A37" s="3"/>
      <c r="C37" s="3"/>
      <c r="D37" s="3"/>
      <c r="E37" s="3"/>
      <c r="F37" s="3"/>
      <c r="G37" s="3"/>
      <c r="H37" s="3"/>
      <c r="I37" s="3"/>
      <c r="J37" s="3"/>
      <c r="K37" s="3"/>
      <c r="L37" s="3"/>
      <c r="M37" s="3"/>
      <c r="N37" s="3"/>
      <c r="O37" s="3"/>
      <c r="P37" s="3"/>
      <c r="Q37" s="3"/>
      <c r="R37" s="3"/>
      <c r="S37" s="3"/>
    </row>
    <row r="38" spans="1:19" ht="15.75" x14ac:dyDescent="0.25">
      <c r="A38" s="3"/>
      <c r="C38" s="3"/>
      <c r="D38" s="3"/>
      <c r="E38" s="3"/>
      <c r="F38" s="3"/>
      <c r="G38" s="3"/>
      <c r="H38" s="3"/>
      <c r="I38" s="3"/>
      <c r="J38" s="3"/>
      <c r="K38" s="3"/>
      <c r="L38" s="3"/>
      <c r="M38" s="3"/>
      <c r="N38" s="3"/>
      <c r="O38" s="3"/>
      <c r="P38" s="3"/>
      <c r="Q38" s="3"/>
      <c r="R38" s="3"/>
      <c r="S38" s="3"/>
    </row>
    <row r="39" spans="1:19" ht="15.75" x14ac:dyDescent="0.25">
      <c r="A39" s="3"/>
      <c r="C39" s="3"/>
      <c r="D39" s="3"/>
      <c r="E39" s="3"/>
      <c r="F39" s="3"/>
      <c r="G39" s="3"/>
      <c r="H39" s="3"/>
      <c r="I39" s="3"/>
      <c r="J39" s="3"/>
      <c r="K39" s="3"/>
      <c r="L39" s="3"/>
      <c r="M39" s="3"/>
      <c r="N39" s="3"/>
      <c r="O39" s="3"/>
      <c r="P39" s="3"/>
      <c r="Q39" s="3"/>
      <c r="R39" s="3"/>
      <c r="S39" s="3"/>
    </row>
    <row r="40" spans="1:19" ht="15.75" x14ac:dyDescent="0.25">
      <c r="A40" s="3"/>
      <c r="C40" s="3"/>
      <c r="D40" s="3"/>
      <c r="E40" s="3"/>
      <c r="F40" s="3"/>
      <c r="G40" s="3"/>
      <c r="H40" s="3"/>
      <c r="I40" s="3"/>
      <c r="J40" s="3"/>
      <c r="K40" s="3"/>
      <c r="L40" s="3"/>
      <c r="M40" s="3"/>
      <c r="N40" s="3"/>
      <c r="O40" s="3"/>
      <c r="P40" s="3"/>
      <c r="Q40" s="3"/>
      <c r="R40" s="3"/>
      <c r="S40" s="3"/>
    </row>
    <row r="41" spans="1:19" ht="15.75" x14ac:dyDescent="0.25">
      <c r="A41" s="3"/>
      <c r="C41" s="3"/>
      <c r="D41" s="3"/>
      <c r="E41" s="3"/>
      <c r="F41" s="3"/>
      <c r="G41" s="3"/>
      <c r="H41" s="3"/>
      <c r="I41" s="3"/>
      <c r="J41" s="3"/>
      <c r="K41" s="3"/>
      <c r="L41" s="3"/>
      <c r="M41" s="3"/>
      <c r="N41" s="3"/>
      <c r="O41" s="3"/>
      <c r="P41" s="3"/>
      <c r="Q41" s="3"/>
      <c r="R41" s="3"/>
      <c r="S41" s="3"/>
    </row>
    <row r="42" spans="1:19" ht="15.75" x14ac:dyDescent="0.25">
      <c r="A42" s="3"/>
      <c r="C42" s="3"/>
      <c r="D42" s="3"/>
      <c r="E42" s="3"/>
      <c r="F42" s="3"/>
      <c r="G42" s="3"/>
      <c r="H42" s="3"/>
      <c r="I42" s="3"/>
      <c r="J42" s="3"/>
      <c r="K42" s="3"/>
      <c r="L42" s="3"/>
      <c r="M42" s="3"/>
      <c r="N42" s="3"/>
      <c r="O42" s="3"/>
      <c r="P42" s="3"/>
      <c r="Q42" s="3"/>
      <c r="R42" s="3"/>
      <c r="S42" s="3"/>
    </row>
    <row r="43" spans="1:19" ht="15.75" x14ac:dyDescent="0.25">
      <c r="A43" s="3"/>
      <c r="C43" s="3"/>
      <c r="D43" s="3"/>
      <c r="E43" s="3"/>
      <c r="F43" s="3"/>
      <c r="G43" s="3"/>
      <c r="H43" s="3"/>
      <c r="I43" s="3"/>
      <c r="J43" s="3"/>
      <c r="K43" s="3"/>
      <c r="L43" s="3"/>
      <c r="M43" s="3"/>
      <c r="N43" s="3"/>
      <c r="O43" s="3"/>
      <c r="P43" s="3"/>
      <c r="Q43" s="3"/>
      <c r="R43" s="3"/>
      <c r="S43" s="3"/>
    </row>
    <row r="44" spans="1:19" ht="15.75" x14ac:dyDescent="0.25">
      <c r="A44" s="3"/>
      <c r="C44" s="3"/>
      <c r="D44" s="3"/>
      <c r="E44" s="3"/>
      <c r="F44" s="3"/>
      <c r="G44" s="3"/>
      <c r="H44" s="3"/>
      <c r="I44" s="3"/>
      <c r="J44" s="3"/>
      <c r="K44" s="3"/>
      <c r="L44" s="3"/>
      <c r="M44" s="3"/>
      <c r="N44" s="3"/>
      <c r="O44" s="3"/>
      <c r="P44" s="3"/>
      <c r="Q44" s="3"/>
      <c r="R44" s="3"/>
      <c r="S44" s="3"/>
    </row>
    <row r="45" spans="1:19" ht="15.75" x14ac:dyDescent="0.25">
      <c r="A45" s="3"/>
      <c r="C45" s="3"/>
      <c r="D45" s="3"/>
      <c r="E45" s="3"/>
      <c r="F45" s="3"/>
      <c r="G45" s="3"/>
      <c r="H45" s="3"/>
      <c r="I45" s="3"/>
      <c r="J45" s="3"/>
      <c r="K45" s="3"/>
      <c r="L45" s="3"/>
      <c r="M45" s="3"/>
      <c r="N45" s="3"/>
      <c r="O45" s="3"/>
      <c r="P45" s="3"/>
      <c r="Q45" s="3"/>
      <c r="R45" s="3"/>
      <c r="S45" s="3"/>
    </row>
    <row r="46" spans="1:19" ht="15.75" x14ac:dyDescent="0.25">
      <c r="A46" s="3"/>
      <c r="C46" s="3"/>
      <c r="D46" s="3"/>
      <c r="E46" s="3"/>
      <c r="F46" s="3"/>
      <c r="G46" s="3"/>
      <c r="H46" s="3"/>
      <c r="I46" s="3"/>
      <c r="J46" s="3"/>
      <c r="K46" s="3"/>
      <c r="L46" s="3"/>
      <c r="M46" s="3"/>
      <c r="N46" s="3"/>
      <c r="O46" s="3"/>
      <c r="P46" s="3"/>
      <c r="Q46" s="3"/>
      <c r="R46" s="3"/>
      <c r="S46" s="3"/>
    </row>
    <row r="47" spans="1:19" ht="15.75" x14ac:dyDescent="0.25">
      <c r="A47" s="3"/>
      <c r="C47" s="3"/>
      <c r="D47" s="3"/>
      <c r="E47" s="3"/>
      <c r="F47" s="3"/>
      <c r="G47" s="3"/>
      <c r="H47" s="3"/>
      <c r="I47" s="3"/>
      <c r="J47" s="3"/>
      <c r="K47" s="3"/>
      <c r="L47" s="3"/>
      <c r="M47" s="3"/>
      <c r="N47" s="3"/>
      <c r="O47" s="3"/>
      <c r="P47" s="3"/>
      <c r="Q47" s="3"/>
      <c r="R47" s="3"/>
      <c r="S47" s="3"/>
    </row>
    <row r="48" spans="1:19" ht="15.75" x14ac:dyDescent="0.25">
      <c r="A48" s="3"/>
      <c r="C48" s="3"/>
      <c r="D48" s="3"/>
      <c r="E48" s="3"/>
      <c r="F48" s="3"/>
      <c r="G48" s="3"/>
      <c r="H48" s="3"/>
      <c r="I48" s="3"/>
      <c r="J48" s="3"/>
      <c r="K48" s="3"/>
      <c r="L48" s="3"/>
      <c r="M48" s="3"/>
      <c r="N48" s="3"/>
      <c r="O48" s="3"/>
      <c r="P48" s="3"/>
      <c r="Q48" s="3"/>
      <c r="R48" s="3"/>
      <c r="S48" s="3"/>
    </row>
    <row r="49" spans="1:19" ht="15.75" x14ac:dyDescent="0.25">
      <c r="A49" s="3"/>
      <c r="C49" s="3"/>
      <c r="D49" s="3"/>
      <c r="E49" s="3"/>
      <c r="F49" s="3"/>
      <c r="G49" s="3"/>
      <c r="H49" s="3"/>
      <c r="I49" s="3"/>
      <c r="J49" s="3"/>
      <c r="K49" s="3"/>
      <c r="L49" s="3"/>
      <c r="M49" s="3"/>
      <c r="N49" s="3"/>
      <c r="O49" s="3"/>
      <c r="P49" s="3"/>
      <c r="Q49" s="3"/>
      <c r="R49" s="3"/>
      <c r="S49" s="3"/>
    </row>
    <row r="50" spans="1:19" ht="15.75" x14ac:dyDescent="0.25">
      <c r="A50" s="3"/>
      <c r="C50" s="3"/>
      <c r="D50" s="3"/>
      <c r="E50" s="3"/>
      <c r="F50" s="3"/>
      <c r="G50" s="3"/>
      <c r="H50" s="3"/>
      <c r="I50" s="3"/>
      <c r="J50" s="3"/>
      <c r="K50" s="3"/>
      <c r="L50" s="3"/>
      <c r="M50" s="3"/>
      <c r="N50" s="3"/>
      <c r="O50" s="3"/>
      <c r="P50" s="3"/>
      <c r="Q50" s="3"/>
      <c r="R50" s="3"/>
      <c r="S50" s="3"/>
    </row>
    <row r="51" spans="1:19" ht="15.75" x14ac:dyDescent="0.25">
      <c r="A51" s="3"/>
      <c r="C51" s="3"/>
      <c r="D51" s="3"/>
      <c r="E51" s="3"/>
      <c r="F51" s="3"/>
      <c r="G51" s="3"/>
      <c r="H51" s="3"/>
      <c r="I51" s="3"/>
      <c r="J51" s="3"/>
      <c r="K51" s="3"/>
      <c r="L51" s="3"/>
      <c r="M51" s="3"/>
      <c r="N51" s="3"/>
      <c r="O51" s="3"/>
      <c r="P51" s="3"/>
      <c r="Q51" s="3"/>
      <c r="R51" s="3"/>
      <c r="S51" s="3"/>
    </row>
    <row r="52" spans="1:19" ht="15.75" x14ac:dyDescent="0.25">
      <c r="A52" s="3"/>
      <c r="C52" s="3"/>
      <c r="D52" s="3"/>
      <c r="E52" s="3"/>
      <c r="F52" s="3"/>
      <c r="G52" s="3"/>
      <c r="H52" s="3"/>
      <c r="I52" s="3"/>
      <c r="J52" s="3"/>
      <c r="K52" s="3"/>
      <c r="L52" s="3"/>
      <c r="M52" s="3"/>
      <c r="N52" s="3"/>
      <c r="O52" s="3"/>
      <c r="P52" s="3"/>
      <c r="Q52" s="3"/>
      <c r="R52" s="3"/>
      <c r="S52" s="3"/>
    </row>
    <row r="53" spans="1:19" ht="15.75" x14ac:dyDescent="0.25">
      <c r="A53" s="3"/>
      <c r="C53" s="3"/>
      <c r="D53" s="3"/>
      <c r="E53" s="3"/>
      <c r="F53" s="3"/>
      <c r="G53" s="3"/>
      <c r="H53" s="3"/>
      <c r="I53" s="3"/>
      <c r="J53" s="3"/>
      <c r="K53" s="3"/>
      <c r="L53" s="3"/>
      <c r="M53" s="3"/>
      <c r="N53" s="3"/>
      <c r="O53" s="3"/>
      <c r="P53" s="3"/>
      <c r="Q53" s="3"/>
      <c r="R53" s="3"/>
      <c r="S53" s="3"/>
    </row>
    <row r="54" spans="1:19" ht="15.75" x14ac:dyDescent="0.25">
      <c r="A54" s="3"/>
      <c r="C54" s="3"/>
      <c r="D54" s="3"/>
      <c r="E54" s="3"/>
      <c r="F54" s="3"/>
      <c r="G54" s="3"/>
      <c r="H54" s="3"/>
      <c r="I54" s="3"/>
      <c r="J54" s="3"/>
      <c r="K54" s="3"/>
      <c r="L54" s="3"/>
      <c r="M54" s="3"/>
      <c r="N54" s="3"/>
      <c r="O54" s="3"/>
      <c r="P54" s="3"/>
      <c r="Q54" s="3"/>
      <c r="R54" s="3"/>
      <c r="S54" s="3"/>
    </row>
    <row r="55" spans="1:19" ht="15.75" x14ac:dyDescent="0.25">
      <c r="A55" s="3"/>
      <c r="C55" s="3"/>
      <c r="D55" s="3"/>
      <c r="E55" s="3"/>
      <c r="F55" s="3"/>
      <c r="G55" s="3"/>
      <c r="H55" s="3"/>
      <c r="I55" s="3"/>
      <c r="J55" s="3"/>
      <c r="K55" s="3"/>
      <c r="L55" s="3"/>
      <c r="M55" s="3"/>
      <c r="N55" s="3"/>
      <c r="O55" s="3"/>
      <c r="P55" s="3"/>
      <c r="Q55" s="3"/>
      <c r="R55" s="3"/>
      <c r="S55" s="3"/>
    </row>
  </sheetData>
  <mergeCells count="6">
    <mergeCell ref="A5:B5"/>
    <mergeCell ref="A6:B6"/>
    <mergeCell ref="A7:B7"/>
    <mergeCell ref="A8:B8"/>
    <mergeCell ref="A10:B10"/>
    <mergeCell ref="A9:B9"/>
  </mergeCells>
  <pageMargins left="0.70866141732283472" right="0.70866141732283472" top="0.74803149606299213" bottom="0.74803149606299213" header="0.31496062992125984" footer="0.31496062992125984"/>
  <pageSetup paperSize="9" scale="47" orientation="portrait" r:id="rId1"/>
  <headerFooter>
    <oddHeader>&amp;C&amp;"Calibri"&amp;10&amp;K000000OFFICIAL&amp;1#</oddHeader>
    <oddFooter>&amp;C&amp;1#&amp;"Calibri"&amp;10&amp;K000000OFFICIAL</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N62"/>
  <sheetViews>
    <sheetView view="pageBreakPreview" zoomScale="85" zoomScaleNormal="55" zoomScaleSheetLayoutView="85" zoomScalePageLayoutView="70" workbookViewId="0">
      <selection activeCell="D5" sqref="D5"/>
    </sheetView>
  </sheetViews>
  <sheetFormatPr defaultRowHeight="15" x14ac:dyDescent="0.25"/>
  <cols>
    <col min="1" max="1" width="3.7109375" style="2" customWidth="1"/>
    <col min="2" max="2" width="41.140625" style="2" customWidth="1"/>
    <col min="3" max="3" width="41.28515625" style="2" customWidth="1"/>
    <col min="4" max="6" width="24.140625" style="2" customWidth="1"/>
    <col min="7" max="7" width="32.28515625" style="2" customWidth="1"/>
    <col min="8" max="8" width="24.140625" style="2" customWidth="1"/>
    <col min="9" max="9" width="9.140625" style="2"/>
    <col min="10" max="10" width="36.7109375" style="2" customWidth="1"/>
    <col min="11" max="11" width="9.42578125" style="2" customWidth="1"/>
    <col min="12" max="13" width="9.140625" style="2"/>
    <col min="14" max="14" width="36.140625" style="2" customWidth="1"/>
    <col min="15" max="15" width="9.42578125" style="2" customWidth="1"/>
    <col min="16" max="16384" width="9.140625" style="2"/>
  </cols>
  <sheetData>
    <row r="2" spans="2:14" ht="21" x14ac:dyDescent="0.35">
      <c r="B2" s="45" t="s">
        <v>109</v>
      </c>
      <c r="C2" s="15"/>
      <c r="D2" s="15"/>
      <c r="E2" s="15"/>
      <c r="F2" s="15"/>
      <c r="G2" s="15"/>
      <c r="H2" s="15"/>
    </row>
    <row r="3" spans="2:14" ht="18.75" x14ac:dyDescent="0.3">
      <c r="B3" s="16"/>
      <c r="C3" s="15"/>
      <c r="D3" s="15"/>
      <c r="E3" s="15"/>
      <c r="F3" s="15"/>
      <c r="G3" s="15"/>
      <c r="H3" s="15"/>
    </row>
    <row r="4" spans="2:14" ht="18.75" x14ac:dyDescent="0.3">
      <c r="B4" s="17" t="s">
        <v>110</v>
      </c>
      <c r="C4" s="15"/>
      <c r="D4" s="15"/>
      <c r="E4" s="15"/>
      <c r="F4" s="15"/>
      <c r="G4" s="15"/>
      <c r="H4" s="15"/>
    </row>
    <row r="5" spans="2:14" ht="18.75" x14ac:dyDescent="0.3">
      <c r="B5" s="18" t="s">
        <v>123</v>
      </c>
      <c r="C5" s="15"/>
      <c r="D5" s="15"/>
      <c r="E5" s="15"/>
      <c r="F5" s="15"/>
      <c r="G5" s="15"/>
      <c r="H5" s="15"/>
    </row>
    <row r="6" spans="2:14" ht="18.75" x14ac:dyDescent="0.3">
      <c r="B6" s="15"/>
      <c r="C6" s="15"/>
      <c r="D6" s="15"/>
      <c r="E6" s="15"/>
      <c r="F6" s="15"/>
      <c r="G6" s="15"/>
      <c r="H6" s="15"/>
    </row>
    <row r="7" spans="2:14" ht="18.75" x14ac:dyDescent="0.3">
      <c r="B7" s="15"/>
      <c r="C7" s="15"/>
      <c r="D7" s="15"/>
      <c r="E7" s="15"/>
      <c r="F7" s="15"/>
      <c r="G7" s="15"/>
      <c r="H7" s="15"/>
    </row>
    <row r="8" spans="2:14" s="3" customFormat="1" ht="19.5" thickBot="1" x14ac:dyDescent="0.35">
      <c r="B8" s="130" t="s">
        <v>111</v>
      </c>
      <c r="C8" s="15"/>
      <c r="D8" s="15"/>
      <c r="E8" s="15"/>
      <c r="F8" s="15"/>
      <c r="G8" s="15"/>
      <c r="H8" s="15"/>
    </row>
    <row r="9" spans="2:14" ht="38.25" thickBot="1" x14ac:dyDescent="0.35">
      <c r="B9" s="19" t="s">
        <v>18</v>
      </c>
      <c r="C9" s="20" t="s">
        <v>19</v>
      </c>
      <c r="D9" s="21" t="s">
        <v>13</v>
      </c>
      <c r="E9" s="22" t="s">
        <v>14</v>
      </c>
      <c r="F9" s="21" t="s">
        <v>15</v>
      </c>
      <c r="G9" s="65" t="s">
        <v>16</v>
      </c>
      <c r="H9" s="23" t="s">
        <v>17</v>
      </c>
      <c r="I9"/>
    </row>
    <row r="10" spans="2:14" ht="18.75" x14ac:dyDescent="0.3">
      <c r="B10" s="24" t="s">
        <v>0</v>
      </c>
      <c r="C10" s="25" t="s">
        <v>30</v>
      </c>
      <c r="D10" s="132">
        <v>0</v>
      </c>
      <c r="E10" s="133">
        <v>32</v>
      </c>
      <c r="F10" s="135">
        <v>0</v>
      </c>
      <c r="G10" s="133">
        <v>6</v>
      </c>
      <c r="H10" s="134">
        <v>38</v>
      </c>
      <c r="I10"/>
      <c r="J10" s="128"/>
      <c r="K10" s="128"/>
      <c r="L10" s="128"/>
      <c r="M10" s="128"/>
      <c r="N10" s="128"/>
    </row>
    <row r="11" spans="2:14" s="1" customFormat="1" ht="18.75" x14ac:dyDescent="0.3">
      <c r="B11" s="29" t="s">
        <v>1</v>
      </c>
      <c r="C11" s="30" t="s">
        <v>30</v>
      </c>
      <c r="D11" s="135">
        <v>0</v>
      </c>
      <c r="E11" s="136">
        <v>36</v>
      </c>
      <c r="F11" s="135">
        <v>0</v>
      </c>
      <c r="G11" s="136">
        <v>25</v>
      </c>
      <c r="H11" s="137">
        <v>61</v>
      </c>
      <c r="I11"/>
      <c r="J11" s="128"/>
      <c r="K11" s="128"/>
      <c r="L11" s="128"/>
      <c r="M11" s="128"/>
      <c r="N11" s="128"/>
    </row>
    <row r="12" spans="2:14" ht="18.75" x14ac:dyDescent="0.3">
      <c r="B12" s="160" t="s">
        <v>2</v>
      </c>
      <c r="C12" s="34" t="s">
        <v>20</v>
      </c>
      <c r="D12" s="135">
        <v>0</v>
      </c>
      <c r="E12" s="136">
        <v>0</v>
      </c>
      <c r="F12" s="132">
        <v>3</v>
      </c>
      <c r="G12" s="133">
        <v>11</v>
      </c>
      <c r="H12" s="134">
        <v>14</v>
      </c>
      <c r="I12"/>
      <c r="J12" s="128"/>
      <c r="K12" s="128"/>
      <c r="L12" s="128"/>
      <c r="M12" s="128"/>
      <c r="N12" s="128"/>
    </row>
    <row r="13" spans="2:14" ht="18.75" x14ac:dyDescent="0.3">
      <c r="B13" s="160"/>
      <c r="C13" s="34" t="s">
        <v>21</v>
      </c>
      <c r="D13" s="135">
        <v>0</v>
      </c>
      <c r="E13" s="136">
        <v>0</v>
      </c>
      <c r="F13" s="135">
        <v>0</v>
      </c>
      <c r="G13" s="136">
        <v>1</v>
      </c>
      <c r="H13" s="137">
        <v>1</v>
      </c>
      <c r="I13"/>
      <c r="J13" s="128"/>
      <c r="K13" s="128"/>
      <c r="L13" s="128"/>
      <c r="M13" s="128"/>
      <c r="N13" s="128"/>
    </row>
    <row r="14" spans="2:14" ht="18.75" x14ac:dyDescent="0.3">
      <c r="B14" s="160"/>
      <c r="C14" s="34" t="s">
        <v>22</v>
      </c>
      <c r="D14" s="135">
        <v>1</v>
      </c>
      <c r="E14" s="136">
        <v>118</v>
      </c>
      <c r="F14" s="135">
        <v>136</v>
      </c>
      <c r="G14" s="136">
        <v>64</v>
      </c>
      <c r="H14" s="137">
        <v>319</v>
      </c>
      <c r="I14"/>
      <c r="J14" s="128"/>
      <c r="K14" s="128"/>
      <c r="L14" s="128"/>
      <c r="M14" s="128"/>
      <c r="N14" s="128"/>
    </row>
    <row r="15" spans="2:14" ht="18.75" x14ac:dyDescent="0.3">
      <c r="B15" s="160"/>
      <c r="C15" s="34" t="s">
        <v>23</v>
      </c>
      <c r="D15" s="135">
        <v>1</v>
      </c>
      <c r="E15" s="136">
        <v>18</v>
      </c>
      <c r="F15" s="135">
        <v>43</v>
      </c>
      <c r="G15" s="136">
        <v>93</v>
      </c>
      <c r="H15" s="137">
        <v>155</v>
      </c>
      <c r="I15"/>
      <c r="J15" s="128"/>
      <c r="K15" s="128"/>
      <c r="L15" s="128"/>
      <c r="M15" s="128"/>
      <c r="N15" s="128"/>
    </row>
    <row r="16" spans="2:14" ht="18.75" x14ac:dyDescent="0.3">
      <c r="B16" s="160"/>
      <c r="C16" s="34" t="s">
        <v>24</v>
      </c>
      <c r="D16" s="135">
        <v>0</v>
      </c>
      <c r="E16" s="136">
        <v>1</v>
      </c>
      <c r="F16" s="135">
        <v>16</v>
      </c>
      <c r="G16" s="136">
        <v>34</v>
      </c>
      <c r="H16" s="137">
        <v>51</v>
      </c>
      <c r="I16"/>
      <c r="J16" s="128"/>
      <c r="K16" s="128"/>
      <c r="L16" s="128"/>
      <c r="M16" s="128"/>
      <c r="N16" s="128"/>
    </row>
    <row r="17" spans="2:14" ht="18.75" x14ac:dyDescent="0.3">
      <c r="B17" s="160"/>
      <c r="C17" s="34" t="s">
        <v>25</v>
      </c>
      <c r="D17" s="135">
        <v>15</v>
      </c>
      <c r="E17" s="136">
        <v>106</v>
      </c>
      <c r="F17" s="135">
        <v>606</v>
      </c>
      <c r="G17" s="136">
        <v>89</v>
      </c>
      <c r="H17" s="137">
        <v>816</v>
      </c>
      <c r="I17"/>
      <c r="J17" s="128"/>
      <c r="K17" s="128"/>
      <c r="L17" s="128"/>
      <c r="M17" s="128"/>
      <c r="N17" s="128"/>
    </row>
    <row r="18" spans="2:14" ht="18.75" x14ac:dyDescent="0.3">
      <c r="B18" s="160"/>
      <c r="C18" s="34" t="s">
        <v>26</v>
      </c>
      <c r="D18" s="135">
        <v>0</v>
      </c>
      <c r="E18" s="136">
        <v>2</v>
      </c>
      <c r="F18" s="135">
        <v>9</v>
      </c>
      <c r="G18" s="136">
        <v>24</v>
      </c>
      <c r="H18" s="137">
        <v>35</v>
      </c>
      <c r="I18"/>
      <c r="J18" s="128"/>
      <c r="K18" s="128"/>
      <c r="L18" s="128"/>
      <c r="M18" s="128"/>
      <c r="N18" s="128"/>
    </row>
    <row r="19" spans="2:14" ht="18.75" x14ac:dyDescent="0.3">
      <c r="B19" s="160"/>
      <c r="C19" s="34" t="s">
        <v>27</v>
      </c>
      <c r="D19" s="135">
        <v>0</v>
      </c>
      <c r="E19" s="136">
        <v>4</v>
      </c>
      <c r="F19" s="135">
        <v>1</v>
      </c>
      <c r="G19" s="136">
        <v>3</v>
      </c>
      <c r="H19" s="137">
        <v>8</v>
      </c>
      <c r="I19"/>
      <c r="J19" s="128"/>
      <c r="K19" s="128"/>
      <c r="L19" s="128"/>
      <c r="M19" s="128"/>
      <c r="N19" s="128"/>
    </row>
    <row r="20" spans="2:14" ht="18.75" x14ac:dyDescent="0.3">
      <c r="B20" s="29" t="s">
        <v>3</v>
      </c>
      <c r="C20" s="30" t="s">
        <v>30</v>
      </c>
      <c r="D20" s="135">
        <v>0</v>
      </c>
      <c r="E20" s="136">
        <v>1</v>
      </c>
      <c r="F20" s="135">
        <v>11</v>
      </c>
      <c r="G20" s="136">
        <v>7</v>
      </c>
      <c r="H20" s="137">
        <v>19</v>
      </c>
      <c r="I20"/>
      <c r="J20" s="128"/>
      <c r="K20" s="128"/>
      <c r="L20" s="128"/>
      <c r="M20" s="128"/>
      <c r="N20" s="128"/>
    </row>
    <row r="21" spans="2:14" ht="18.75" x14ac:dyDescent="0.3">
      <c r="B21" s="29" t="s">
        <v>4</v>
      </c>
      <c r="C21" s="30" t="s">
        <v>30</v>
      </c>
      <c r="D21" s="135">
        <v>0</v>
      </c>
      <c r="E21" s="136">
        <v>0</v>
      </c>
      <c r="F21" s="135">
        <v>4596</v>
      </c>
      <c r="G21" s="136">
        <v>0</v>
      </c>
      <c r="H21" s="137">
        <v>4596</v>
      </c>
      <c r="I21"/>
      <c r="J21" s="128"/>
      <c r="K21" s="128"/>
      <c r="L21" s="128"/>
      <c r="M21" s="128"/>
      <c r="N21" s="128"/>
    </row>
    <row r="22" spans="2:14" ht="18.75" x14ac:dyDescent="0.3">
      <c r="B22" s="29" t="s">
        <v>5</v>
      </c>
      <c r="C22" s="30" t="s">
        <v>30</v>
      </c>
      <c r="D22" s="135">
        <v>3</v>
      </c>
      <c r="E22" s="136">
        <v>1741</v>
      </c>
      <c r="F22" s="135">
        <v>1071</v>
      </c>
      <c r="G22" s="136">
        <v>808</v>
      </c>
      <c r="H22" s="137">
        <v>3623</v>
      </c>
      <c r="I22"/>
      <c r="J22" s="128"/>
      <c r="K22" s="128"/>
      <c r="L22" s="128"/>
      <c r="M22" s="128"/>
      <c r="N22" s="128"/>
    </row>
    <row r="23" spans="2:14" ht="18.75" x14ac:dyDescent="0.3">
      <c r="B23" s="29" t="s">
        <v>6</v>
      </c>
      <c r="C23" s="30" t="s">
        <v>30</v>
      </c>
      <c r="D23" s="135">
        <v>0</v>
      </c>
      <c r="E23" s="136">
        <v>32</v>
      </c>
      <c r="F23" s="135">
        <v>0</v>
      </c>
      <c r="G23" s="136">
        <v>27</v>
      </c>
      <c r="H23" s="137">
        <v>59</v>
      </c>
      <c r="I23"/>
      <c r="J23" s="128"/>
      <c r="K23" s="128"/>
      <c r="L23" s="128"/>
      <c r="M23" s="128"/>
      <c r="N23" s="128"/>
    </row>
    <row r="24" spans="2:14" ht="18.75" x14ac:dyDescent="0.3">
      <c r="B24" s="29" t="s">
        <v>7</v>
      </c>
      <c r="C24" s="30" t="s">
        <v>30</v>
      </c>
      <c r="D24" s="135">
        <v>4</v>
      </c>
      <c r="E24" s="136">
        <v>174</v>
      </c>
      <c r="F24" s="135">
        <v>238</v>
      </c>
      <c r="G24" s="136">
        <v>629</v>
      </c>
      <c r="H24" s="137">
        <v>1045</v>
      </c>
      <c r="I24"/>
      <c r="J24" s="128"/>
      <c r="K24" s="128"/>
      <c r="L24" s="128"/>
      <c r="M24" s="128"/>
      <c r="N24" s="128"/>
    </row>
    <row r="25" spans="2:14" ht="18.75" x14ac:dyDescent="0.3">
      <c r="B25" s="29" t="s">
        <v>8</v>
      </c>
      <c r="C25" s="30" t="s">
        <v>30</v>
      </c>
      <c r="D25" s="135">
        <v>0</v>
      </c>
      <c r="E25" s="136">
        <v>0</v>
      </c>
      <c r="F25" s="135">
        <v>104</v>
      </c>
      <c r="G25" s="136">
        <v>3</v>
      </c>
      <c r="H25" s="137">
        <v>107</v>
      </c>
      <c r="I25"/>
      <c r="J25" s="128"/>
      <c r="K25" s="128"/>
      <c r="L25" s="128"/>
      <c r="M25" s="128"/>
      <c r="N25" s="128"/>
    </row>
    <row r="26" spans="2:14" ht="18.75" x14ac:dyDescent="0.3">
      <c r="B26" s="29" t="s">
        <v>9</v>
      </c>
      <c r="C26" s="30" t="s">
        <v>30</v>
      </c>
      <c r="D26" s="135">
        <v>0</v>
      </c>
      <c r="E26" s="136">
        <v>1</v>
      </c>
      <c r="F26" s="135">
        <v>0</v>
      </c>
      <c r="G26" s="136">
        <v>4</v>
      </c>
      <c r="H26" s="137">
        <v>5</v>
      </c>
      <c r="I26"/>
      <c r="J26" s="128"/>
      <c r="K26" s="128"/>
      <c r="L26" s="128"/>
      <c r="M26" s="128"/>
      <c r="N26" s="128"/>
    </row>
    <row r="27" spans="2:14" ht="18.75" x14ac:dyDescent="0.25">
      <c r="B27" s="161" t="s">
        <v>10</v>
      </c>
      <c r="C27" s="35" t="s">
        <v>32</v>
      </c>
      <c r="D27" s="135">
        <v>0</v>
      </c>
      <c r="E27" s="136">
        <v>0</v>
      </c>
      <c r="F27" s="135">
        <v>0</v>
      </c>
      <c r="G27" s="136">
        <v>20</v>
      </c>
      <c r="H27" s="137">
        <v>20</v>
      </c>
      <c r="I27"/>
      <c r="J27" s="128"/>
      <c r="K27" s="128"/>
      <c r="L27" s="128"/>
      <c r="M27" s="128"/>
      <c r="N27" s="128"/>
    </row>
    <row r="28" spans="2:14" ht="18.75" x14ac:dyDescent="0.25">
      <c r="B28" s="162"/>
      <c r="C28" s="35" t="s">
        <v>33</v>
      </c>
      <c r="D28" s="135">
        <v>0</v>
      </c>
      <c r="E28" s="136">
        <v>0</v>
      </c>
      <c r="F28" s="135">
        <v>20</v>
      </c>
      <c r="G28" s="136">
        <v>17</v>
      </c>
      <c r="H28" s="137">
        <v>37</v>
      </c>
      <c r="I28"/>
      <c r="J28" s="128"/>
      <c r="K28" s="128"/>
      <c r="L28" s="128"/>
      <c r="M28" s="128"/>
      <c r="N28" s="128"/>
    </row>
    <row r="29" spans="2:14" ht="18.75" x14ac:dyDescent="0.25">
      <c r="B29" s="163"/>
      <c r="C29" s="35" t="s">
        <v>31</v>
      </c>
      <c r="D29" s="135">
        <v>0</v>
      </c>
      <c r="E29" s="136">
        <v>7</v>
      </c>
      <c r="F29" s="135">
        <v>0</v>
      </c>
      <c r="G29" s="136">
        <v>0</v>
      </c>
      <c r="H29" s="137">
        <v>7</v>
      </c>
      <c r="I29"/>
      <c r="J29" s="128"/>
      <c r="K29" s="128"/>
      <c r="L29" s="128"/>
      <c r="M29" s="128"/>
      <c r="N29" s="128"/>
    </row>
    <row r="30" spans="2:14" ht="18.75" x14ac:dyDescent="0.3">
      <c r="B30" s="29" t="s">
        <v>11</v>
      </c>
      <c r="C30" s="30" t="s">
        <v>30</v>
      </c>
      <c r="D30" s="135">
        <v>0</v>
      </c>
      <c r="E30" s="136">
        <v>1</v>
      </c>
      <c r="F30" s="135">
        <v>0</v>
      </c>
      <c r="G30" s="136">
        <v>4</v>
      </c>
      <c r="H30" s="137">
        <v>5</v>
      </c>
      <c r="I30"/>
      <c r="J30" s="128"/>
      <c r="K30" s="128"/>
      <c r="L30" s="128"/>
      <c r="M30" s="128"/>
      <c r="N30" s="128"/>
    </row>
    <row r="31" spans="2:14" ht="18.75" x14ac:dyDescent="0.3">
      <c r="B31" s="160" t="s">
        <v>12</v>
      </c>
      <c r="C31" s="34" t="s">
        <v>28</v>
      </c>
      <c r="D31" s="135">
        <v>9</v>
      </c>
      <c r="E31" s="136">
        <v>135</v>
      </c>
      <c r="F31" s="135">
        <v>417</v>
      </c>
      <c r="G31" s="136">
        <v>496</v>
      </c>
      <c r="H31" s="137">
        <v>1057</v>
      </c>
      <c r="I31"/>
      <c r="J31" s="128"/>
      <c r="K31" s="128"/>
      <c r="L31" s="128"/>
      <c r="M31" s="128"/>
      <c r="N31" s="128"/>
    </row>
    <row r="32" spans="2:14" ht="19.5" thickBot="1" x14ac:dyDescent="0.35">
      <c r="B32" s="161"/>
      <c r="C32" s="38" t="s">
        <v>29</v>
      </c>
      <c r="D32" s="138">
        <v>19</v>
      </c>
      <c r="E32" s="139">
        <v>192</v>
      </c>
      <c r="F32" s="138">
        <v>41</v>
      </c>
      <c r="G32" s="139">
        <v>164</v>
      </c>
      <c r="H32" s="140">
        <v>416</v>
      </c>
      <c r="K32" s="128"/>
      <c r="L32" s="128"/>
      <c r="M32" s="128"/>
      <c r="N32" s="128"/>
    </row>
    <row r="33" spans="2:14" ht="19.5" thickBot="1" x14ac:dyDescent="0.35">
      <c r="B33" s="158" t="s">
        <v>37</v>
      </c>
      <c r="C33" s="159"/>
      <c r="D33" s="141">
        <v>52</v>
      </c>
      <c r="E33" s="142">
        <v>2601</v>
      </c>
      <c r="F33" s="141">
        <v>7312</v>
      </c>
      <c r="G33" s="142">
        <v>2529</v>
      </c>
      <c r="H33" s="143">
        <v>12494</v>
      </c>
      <c r="K33" s="128"/>
      <c r="L33" s="128"/>
      <c r="M33" s="128"/>
      <c r="N33" s="128"/>
    </row>
    <row r="34" spans="2:14" x14ac:dyDescent="0.25">
      <c r="B34" s="11"/>
      <c r="C34" s="11"/>
      <c r="D34" s="7"/>
      <c r="E34" s="7"/>
      <c r="F34" s="7"/>
      <c r="G34" s="7"/>
      <c r="H34" s="7"/>
    </row>
    <row r="35" spans="2:14" ht="18.75" x14ac:dyDescent="0.25">
      <c r="B35" s="11"/>
      <c r="C35" s="11"/>
      <c r="D35" s="46"/>
      <c r="E35" s="46"/>
      <c r="F35" s="46"/>
      <c r="G35" s="46"/>
      <c r="H35" s="46"/>
    </row>
    <row r="37" spans="2:14" ht="19.5" thickBot="1" x14ac:dyDescent="0.35">
      <c r="B37" s="130" t="s">
        <v>112</v>
      </c>
      <c r="C37" s="15"/>
      <c r="J37" s="129"/>
    </row>
    <row r="38" spans="2:14" ht="51" customHeight="1" thickBot="1" x14ac:dyDescent="0.35">
      <c r="B38" s="19" t="s">
        <v>18</v>
      </c>
      <c r="C38" s="20" t="s">
        <v>19</v>
      </c>
      <c r="D38" s="21" t="s">
        <v>13</v>
      </c>
      <c r="E38" s="22" t="s">
        <v>14</v>
      </c>
      <c r="F38" s="21" t="s">
        <v>15</v>
      </c>
      <c r="G38" s="65" t="s">
        <v>16</v>
      </c>
      <c r="H38" s="23" t="s">
        <v>17</v>
      </c>
      <c r="J38" s="129"/>
    </row>
    <row r="39" spans="2:14" ht="18.75" x14ac:dyDescent="0.3">
      <c r="B39" s="24" t="s">
        <v>0</v>
      </c>
      <c r="C39" s="25" t="s">
        <v>30</v>
      </c>
      <c r="D39" s="47">
        <v>0</v>
      </c>
      <c r="E39" s="48">
        <v>0.84210526315789469</v>
      </c>
      <c r="F39" s="47">
        <v>0</v>
      </c>
      <c r="G39" s="48">
        <v>0.15789473684210525</v>
      </c>
      <c r="H39" s="49">
        <v>1</v>
      </c>
      <c r="J39" s="129"/>
      <c r="K39" s="129"/>
      <c r="L39" s="129"/>
      <c r="M39" s="129"/>
      <c r="N39" s="129"/>
    </row>
    <row r="40" spans="2:14" ht="18.75" x14ac:dyDescent="0.3">
      <c r="B40" s="29" t="s">
        <v>1</v>
      </c>
      <c r="C40" s="30" t="s">
        <v>30</v>
      </c>
      <c r="D40" s="50">
        <v>0</v>
      </c>
      <c r="E40" s="51">
        <v>0.5901639344262295</v>
      </c>
      <c r="F40" s="50">
        <v>0</v>
      </c>
      <c r="G40" s="51">
        <v>0.4098360655737705</v>
      </c>
      <c r="H40" s="52">
        <v>1</v>
      </c>
      <c r="J40" s="129"/>
      <c r="K40" s="129"/>
      <c r="L40" s="129"/>
      <c r="M40" s="129"/>
      <c r="N40" s="129"/>
    </row>
    <row r="41" spans="2:14" ht="18.75" x14ac:dyDescent="0.3">
      <c r="B41" s="161" t="s">
        <v>2</v>
      </c>
      <c r="C41" s="34" t="s">
        <v>20</v>
      </c>
      <c r="D41" s="47">
        <v>0</v>
      </c>
      <c r="E41" s="48">
        <v>0</v>
      </c>
      <c r="F41" s="47">
        <v>0.21428571428571427</v>
      </c>
      <c r="G41" s="48">
        <v>0.7857142857142857</v>
      </c>
      <c r="H41" s="49">
        <v>1</v>
      </c>
      <c r="J41" s="129"/>
      <c r="K41" s="129"/>
      <c r="L41" s="129"/>
      <c r="M41" s="129"/>
      <c r="N41" s="129"/>
    </row>
    <row r="42" spans="2:14" ht="18.75" x14ac:dyDescent="0.3">
      <c r="B42" s="162"/>
      <c r="C42" s="34" t="s">
        <v>21</v>
      </c>
      <c r="D42" s="50">
        <v>0</v>
      </c>
      <c r="E42" s="51">
        <v>0</v>
      </c>
      <c r="F42" s="50">
        <v>0</v>
      </c>
      <c r="G42" s="51">
        <v>1</v>
      </c>
      <c r="H42" s="52">
        <v>1</v>
      </c>
      <c r="J42" s="129"/>
      <c r="K42" s="129"/>
      <c r="L42" s="129"/>
      <c r="M42" s="129"/>
      <c r="N42" s="129"/>
    </row>
    <row r="43" spans="2:14" ht="18.75" x14ac:dyDescent="0.3">
      <c r="B43" s="162"/>
      <c r="C43" s="34" t="s">
        <v>22</v>
      </c>
      <c r="D43" s="50">
        <v>3.134796238244514E-3</v>
      </c>
      <c r="E43" s="51">
        <v>0.36990595611285265</v>
      </c>
      <c r="F43" s="50">
        <v>0.42633228840125392</v>
      </c>
      <c r="G43" s="51">
        <v>0.20062695924764889</v>
      </c>
      <c r="H43" s="52">
        <v>1</v>
      </c>
      <c r="J43" s="129"/>
      <c r="K43" s="129"/>
      <c r="L43" s="129"/>
      <c r="M43" s="129"/>
      <c r="N43" s="129"/>
    </row>
    <row r="44" spans="2:14" ht="18.75" x14ac:dyDescent="0.3">
      <c r="B44" s="162"/>
      <c r="C44" s="34" t="s">
        <v>23</v>
      </c>
      <c r="D44" s="50">
        <v>6.4516129032258064E-3</v>
      </c>
      <c r="E44" s="51">
        <v>0.11612903225806452</v>
      </c>
      <c r="F44" s="50">
        <v>0.27741935483870966</v>
      </c>
      <c r="G44" s="51">
        <v>0.6</v>
      </c>
      <c r="H44" s="52">
        <v>1</v>
      </c>
      <c r="J44" s="129"/>
      <c r="K44" s="129"/>
      <c r="L44" s="129"/>
      <c r="M44" s="129"/>
      <c r="N44" s="129"/>
    </row>
    <row r="45" spans="2:14" ht="18.75" x14ac:dyDescent="0.3">
      <c r="B45" s="162"/>
      <c r="C45" s="34" t="s">
        <v>24</v>
      </c>
      <c r="D45" s="50">
        <v>0</v>
      </c>
      <c r="E45" s="51">
        <v>1.9607843137254902E-2</v>
      </c>
      <c r="F45" s="50">
        <v>0.31372549019607843</v>
      </c>
      <c r="G45" s="51">
        <v>0.66666666666666663</v>
      </c>
      <c r="H45" s="52">
        <v>1</v>
      </c>
      <c r="J45" s="129"/>
      <c r="K45" s="129"/>
      <c r="L45" s="129"/>
      <c r="M45" s="129"/>
      <c r="N45" s="129"/>
    </row>
    <row r="46" spans="2:14" ht="18.75" x14ac:dyDescent="0.3">
      <c r="B46" s="162"/>
      <c r="C46" s="34" t="s">
        <v>25</v>
      </c>
      <c r="D46" s="50">
        <v>1.8382352941176471E-2</v>
      </c>
      <c r="E46" s="51">
        <v>0.12990196078431374</v>
      </c>
      <c r="F46" s="50">
        <v>0.74264705882352944</v>
      </c>
      <c r="G46" s="51">
        <v>0.10906862745098039</v>
      </c>
      <c r="H46" s="52">
        <v>1</v>
      </c>
      <c r="J46" s="129"/>
      <c r="K46" s="129"/>
      <c r="L46" s="129"/>
      <c r="M46" s="129"/>
      <c r="N46" s="129"/>
    </row>
    <row r="47" spans="2:14" ht="18.75" x14ac:dyDescent="0.3">
      <c r="B47" s="162"/>
      <c r="C47" s="34" t="s">
        <v>26</v>
      </c>
      <c r="D47" s="50">
        <v>0</v>
      </c>
      <c r="E47" s="51">
        <v>5.7142857142857141E-2</v>
      </c>
      <c r="F47" s="50">
        <v>0.25714285714285712</v>
      </c>
      <c r="G47" s="51">
        <v>0.68571428571428572</v>
      </c>
      <c r="H47" s="52">
        <v>1</v>
      </c>
      <c r="J47" s="129"/>
      <c r="K47" s="129"/>
      <c r="L47" s="129"/>
      <c r="M47" s="129"/>
      <c r="N47" s="129"/>
    </row>
    <row r="48" spans="2:14" ht="18.75" x14ac:dyDescent="0.3">
      <c r="B48" s="163"/>
      <c r="C48" s="34" t="s">
        <v>27</v>
      </c>
      <c r="D48" s="50">
        <v>0</v>
      </c>
      <c r="E48" s="51">
        <v>0.5</v>
      </c>
      <c r="F48" s="50">
        <v>0.125</v>
      </c>
      <c r="G48" s="51">
        <v>0.375</v>
      </c>
      <c r="H48" s="52">
        <v>1</v>
      </c>
      <c r="J48" s="129"/>
      <c r="K48" s="129"/>
      <c r="L48" s="129"/>
      <c r="M48" s="129"/>
      <c r="N48" s="129"/>
    </row>
    <row r="49" spans="2:14" ht="18.75" x14ac:dyDescent="0.3">
      <c r="B49" s="29" t="s">
        <v>3</v>
      </c>
      <c r="C49" s="30" t="s">
        <v>30</v>
      </c>
      <c r="D49" s="50">
        <v>0</v>
      </c>
      <c r="E49" s="51">
        <v>5.2631578947368418E-2</v>
      </c>
      <c r="F49" s="50">
        <v>0.57894736842105265</v>
      </c>
      <c r="G49" s="51">
        <v>0.36842105263157893</v>
      </c>
      <c r="H49" s="52">
        <v>1</v>
      </c>
      <c r="J49" s="129"/>
      <c r="K49" s="129"/>
      <c r="L49" s="129"/>
      <c r="M49" s="129"/>
      <c r="N49" s="129"/>
    </row>
    <row r="50" spans="2:14" ht="18.75" x14ac:dyDescent="0.3">
      <c r="B50" s="29" t="s">
        <v>4</v>
      </c>
      <c r="C50" s="30" t="s">
        <v>30</v>
      </c>
      <c r="D50" s="50">
        <v>0</v>
      </c>
      <c r="E50" s="51">
        <v>0</v>
      </c>
      <c r="F50" s="50">
        <v>1</v>
      </c>
      <c r="G50" s="51">
        <v>0</v>
      </c>
      <c r="H50" s="52">
        <v>1</v>
      </c>
      <c r="J50" s="129"/>
      <c r="K50" s="129"/>
      <c r="L50" s="129"/>
      <c r="M50" s="129"/>
      <c r="N50" s="129"/>
    </row>
    <row r="51" spans="2:14" ht="18.75" x14ac:dyDescent="0.3">
      <c r="B51" s="29" t="s">
        <v>5</v>
      </c>
      <c r="C51" s="30" t="s">
        <v>30</v>
      </c>
      <c r="D51" s="50">
        <v>8.2804305823902839E-4</v>
      </c>
      <c r="E51" s="51">
        <v>0.48054098813138285</v>
      </c>
      <c r="F51" s="50">
        <v>0.29561137179133312</v>
      </c>
      <c r="G51" s="51">
        <v>0.223019597019045</v>
      </c>
      <c r="H51" s="52">
        <v>1</v>
      </c>
      <c r="J51" s="129"/>
      <c r="K51" s="129"/>
      <c r="L51" s="129"/>
      <c r="M51" s="129"/>
      <c r="N51" s="129"/>
    </row>
    <row r="52" spans="2:14" ht="18.75" x14ac:dyDescent="0.3">
      <c r="B52" s="29" t="s">
        <v>6</v>
      </c>
      <c r="C52" s="30" t="s">
        <v>30</v>
      </c>
      <c r="D52" s="50">
        <v>0</v>
      </c>
      <c r="E52" s="51">
        <v>0.5423728813559322</v>
      </c>
      <c r="F52" s="50">
        <v>0</v>
      </c>
      <c r="G52" s="51">
        <v>0.4576271186440678</v>
      </c>
      <c r="H52" s="52">
        <v>1</v>
      </c>
      <c r="J52" s="129"/>
      <c r="K52" s="129"/>
      <c r="L52" s="129"/>
      <c r="M52" s="129"/>
      <c r="N52" s="129"/>
    </row>
    <row r="53" spans="2:14" ht="18.75" x14ac:dyDescent="0.3">
      <c r="B53" s="29" t="s">
        <v>7</v>
      </c>
      <c r="C53" s="30" t="s">
        <v>30</v>
      </c>
      <c r="D53" s="50">
        <v>3.8277511961722489E-3</v>
      </c>
      <c r="E53" s="51">
        <v>0.16650717703349283</v>
      </c>
      <c r="F53" s="50">
        <v>0.22775119617224882</v>
      </c>
      <c r="G53" s="51">
        <v>0.60191387559808618</v>
      </c>
      <c r="H53" s="52">
        <v>1</v>
      </c>
      <c r="J53" s="129"/>
      <c r="K53" s="129"/>
      <c r="L53" s="129"/>
      <c r="M53" s="129"/>
      <c r="N53" s="129"/>
    </row>
    <row r="54" spans="2:14" ht="18.75" x14ac:dyDescent="0.3">
      <c r="B54" s="29" t="s">
        <v>8</v>
      </c>
      <c r="C54" s="30" t="s">
        <v>30</v>
      </c>
      <c r="D54" s="50">
        <v>0</v>
      </c>
      <c r="E54" s="51">
        <v>0</v>
      </c>
      <c r="F54" s="50">
        <v>0.9719626168224299</v>
      </c>
      <c r="G54" s="51">
        <v>2.8037383177570093E-2</v>
      </c>
      <c r="H54" s="52">
        <v>1</v>
      </c>
      <c r="J54" s="129"/>
      <c r="K54" s="129"/>
      <c r="L54" s="129"/>
      <c r="M54" s="129"/>
      <c r="N54" s="129"/>
    </row>
    <row r="55" spans="2:14" ht="18.75" x14ac:dyDescent="0.3">
      <c r="B55" s="29" t="s">
        <v>9</v>
      </c>
      <c r="C55" s="30" t="s">
        <v>30</v>
      </c>
      <c r="D55" s="50">
        <v>0</v>
      </c>
      <c r="E55" s="51">
        <v>0.2</v>
      </c>
      <c r="F55" s="50">
        <v>0</v>
      </c>
      <c r="G55" s="51">
        <v>0.8</v>
      </c>
      <c r="H55" s="52">
        <v>1</v>
      </c>
      <c r="J55" s="129"/>
      <c r="K55" s="129"/>
      <c r="L55" s="129"/>
      <c r="M55" s="129"/>
      <c r="N55" s="129"/>
    </row>
    <row r="56" spans="2:14" ht="18.75" x14ac:dyDescent="0.25">
      <c r="B56" s="161" t="s">
        <v>10</v>
      </c>
      <c r="C56" s="35" t="s">
        <v>32</v>
      </c>
      <c r="D56" s="50">
        <v>0</v>
      </c>
      <c r="E56" s="51">
        <v>0</v>
      </c>
      <c r="F56" s="50">
        <v>0</v>
      </c>
      <c r="G56" s="51">
        <v>1</v>
      </c>
      <c r="H56" s="52">
        <v>1</v>
      </c>
      <c r="J56" s="129"/>
      <c r="K56" s="129"/>
      <c r="L56" s="129"/>
      <c r="M56" s="129"/>
      <c r="N56" s="129"/>
    </row>
    <row r="57" spans="2:14" ht="18.75" x14ac:dyDescent="0.25">
      <c r="B57" s="162"/>
      <c r="C57" s="35" t="s">
        <v>33</v>
      </c>
      <c r="D57" s="50">
        <v>0</v>
      </c>
      <c r="E57" s="51">
        <v>0</v>
      </c>
      <c r="F57" s="50">
        <v>0.54054054054054057</v>
      </c>
      <c r="G57" s="51">
        <v>0.45945945945945948</v>
      </c>
      <c r="H57" s="52">
        <v>1</v>
      </c>
      <c r="J57" s="129"/>
      <c r="K57" s="129"/>
      <c r="L57" s="129"/>
      <c r="M57" s="129"/>
      <c r="N57" s="129"/>
    </row>
    <row r="58" spans="2:14" ht="18.75" x14ac:dyDescent="0.25">
      <c r="B58" s="163"/>
      <c r="C58" s="35" t="s">
        <v>31</v>
      </c>
      <c r="D58" s="50">
        <v>0</v>
      </c>
      <c r="E58" s="51">
        <v>1</v>
      </c>
      <c r="F58" s="50">
        <v>0</v>
      </c>
      <c r="G58" s="51">
        <v>0</v>
      </c>
      <c r="H58" s="52">
        <v>1</v>
      </c>
      <c r="J58" s="129"/>
      <c r="K58" s="129"/>
      <c r="L58" s="129"/>
      <c r="M58" s="129"/>
      <c r="N58" s="129"/>
    </row>
    <row r="59" spans="2:14" ht="18.75" x14ac:dyDescent="0.3">
      <c r="B59" s="29" t="s">
        <v>11</v>
      </c>
      <c r="C59" s="30" t="s">
        <v>30</v>
      </c>
      <c r="D59" s="50">
        <v>0</v>
      </c>
      <c r="E59" s="51">
        <v>0.2</v>
      </c>
      <c r="F59" s="50">
        <v>0</v>
      </c>
      <c r="G59" s="51">
        <v>0.8</v>
      </c>
      <c r="H59" s="52">
        <v>1</v>
      </c>
      <c r="J59" s="129"/>
      <c r="K59" s="129"/>
      <c r="L59" s="129"/>
      <c r="M59" s="129"/>
      <c r="N59" s="129"/>
    </row>
    <row r="60" spans="2:14" ht="18.75" x14ac:dyDescent="0.3">
      <c r="B60" s="161" t="s">
        <v>12</v>
      </c>
      <c r="C60" s="34" t="s">
        <v>28</v>
      </c>
      <c r="D60" s="50">
        <v>8.5146641438032175E-3</v>
      </c>
      <c r="E60" s="51">
        <v>0.12771996215704826</v>
      </c>
      <c r="F60" s="50">
        <v>0.39451277199621571</v>
      </c>
      <c r="G60" s="51">
        <v>0.46925260170293281</v>
      </c>
      <c r="H60" s="52">
        <v>1</v>
      </c>
      <c r="J60" s="129"/>
      <c r="K60" s="129"/>
      <c r="L60" s="129"/>
      <c r="M60" s="129"/>
      <c r="N60" s="129"/>
    </row>
    <row r="61" spans="2:14" ht="19.5" thickBot="1" x14ac:dyDescent="0.35">
      <c r="B61" s="162"/>
      <c r="C61" s="38" t="s">
        <v>29</v>
      </c>
      <c r="D61" s="53">
        <v>4.567307692307692E-2</v>
      </c>
      <c r="E61" s="54">
        <v>0.46153846153846156</v>
      </c>
      <c r="F61" s="53">
        <v>9.8557692307692304E-2</v>
      </c>
      <c r="G61" s="54">
        <v>0.39423076923076922</v>
      </c>
      <c r="H61" s="55">
        <v>1</v>
      </c>
      <c r="K61" s="129"/>
      <c r="L61" s="129"/>
      <c r="M61" s="129"/>
      <c r="N61" s="129"/>
    </row>
    <row r="62" spans="2:14" ht="19.5" thickBot="1" x14ac:dyDescent="0.35">
      <c r="B62" s="158" t="s">
        <v>37</v>
      </c>
      <c r="C62" s="159"/>
      <c r="D62" s="56">
        <v>4.1619977589242834E-3</v>
      </c>
      <c r="E62" s="57">
        <v>0.20817992636465504</v>
      </c>
      <c r="F62" s="56">
        <v>0.58524091563950698</v>
      </c>
      <c r="G62" s="57">
        <v>0.20241716023691372</v>
      </c>
      <c r="H62" s="58">
        <v>1</v>
      </c>
      <c r="K62" s="129"/>
      <c r="L62" s="129"/>
      <c r="M62" s="129"/>
      <c r="N62" s="129"/>
    </row>
  </sheetData>
  <mergeCells count="8">
    <mergeCell ref="B62:C62"/>
    <mergeCell ref="B12:B19"/>
    <mergeCell ref="B31:B32"/>
    <mergeCell ref="B41:B48"/>
    <mergeCell ref="B60:B61"/>
    <mergeCell ref="B33:C33"/>
    <mergeCell ref="B27:B29"/>
    <mergeCell ref="B56:B58"/>
  </mergeCells>
  <pageMargins left="0.70866141732283472" right="0.70866141732283472" top="0.74803149606299213" bottom="0.74803149606299213" header="0.31496062992125984" footer="0.31496062992125984"/>
  <pageSetup paperSize="9" scale="57" orientation="landscape" r:id="rId1"/>
  <headerFooter>
    <oddHeader>&amp;C&amp;"Calibri"&amp;10&amp;K000000OFFICIAL&amp;1#_x000D_&amp;"Calibri"&amp;11&amp;K000000&amp;"-,Bold"&amp;16&amp;UCare Inspectorate 2020/21 Qtr 1 Statistical Report</oddHeader>
    <oddFooter>&amp;C&amp;1#&amp;"Calibri"&amp;10&amp;K000000OFFICIAL</oddFooter>
  </headerFooter>
  <rowBreaks count="1" manualBreakCount="1">
    <brk id="35" max="7"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N57"/>
  <sheetViews>
    <sheetView view="pageBreakPreview" zoomScale="85" zoomScaleNormal="55" zoomScaleSheetLayoutView="85" zoomScalePageLayoutView="60" workbookViewId="0">
      <selection activeCell="F5" sqref="F5"/>
    </sheetView>
  </sheetViews>
  <sheetFormatPr defaultRowHeight="15" x14ac:dyDescent="0.25"/>
  <cols>
    <col min="2" max="2" width="42.5703125" customWidth="1"/>
    <col min="3" max="3" width="42" customWidth="1"/>
    <col min="4" max="8" width="21.85546875" customWidth="1"/>
    <col min="10" max="10" width="21" customWidth="1"/>
    <col min="11" max="11" width="12.85546875" customWidth="1"/>
    <col min="12" max="12" width="16.5703125" customWidth="1"/>
    <col min="14" max="14" width="31" customWidth="1"/>
  </cols>
  <sheetData>
    <row r="2" spans="2:12" ht="21" x14ac:dyDescent="0.35">
      <c r="B2" s="45" t="s">
        <v>133</v>
      </c>
    </row>
    <row r="3" spans="2:12" s="4" customFormat="1" ht="15.75" x14ac:dyDescent="0.25"/>
    <row r="4" spans="2:12" s="4" customFormat="1" ht="18.75" x14ac:dyDescent="0.3">
      <c r="B4" s="17" t="s">
        <v>113</v>
      </c>
      <c r="C4" s="16"/>
      <c r="D4" s="16"/>
      <c r="E4" s="16"/>
      <c r="F4" s="16"/>
      <c r="G4" s="16"/>
      <c r="H4" s="16"/>
    </row>
    <row r="5" spans="2:12" s="4" customFormat="1" ht="18.75" x14ac:dyDescent="0.3">
      <c r="B5" s="18" t="s">
        <v>124</v>
      </c>
      <c r="C5" s="16"/>
      <c r="D5" s="16"/>
      <c r="E5" s="16"/>
      <c r="F5" s="16"/>
      <c r="G5" s="16"/>
      <c r="H5" s="16"/>
    </row>
    <row r="6" spans="2:12" s="4" customFormat="1" ht="18.75" x14ac:dyDescent="0.3">
      <c r="B6" s="124" t="s">
        <v>132</v>
      </c>
      <c r="C6" s="16"/>
      <c r="D6" s="16"/>
      <c r="E6" s="16"/>
      <c r="F6" s="16"/>
      <c r="G6" s="16"/>
      <c r="H6" s="16"/>
    </row>
    <row r="7" spans="2:12" s="4" customFormat="1" ht="18.75" x14ac:dyDescent="0.3">
      <c r="B7" s="15"/>
      <c r="C7" s="16"/>
      <c r="D7" s="16"/>
      <c r="E7" s="16"/>
      <c r="F7" s="16"/>
      <c r="G7" s="16"/>
      <c r="H7" s="16"/>
    </row>
    <row r="8" spans="2:12" s="4" customFormat="1" ht="19.5" thickBot="1" x14ac:dyDescent="0.35">
      <c r="B8" s="61" t="s">
        <v>131</v>
      </c>
      <c r="C8" s="16"/>
      <c r="D8" s="16"/>
      <c r="E8" s="16"/>
      <c r="F8" s="16"/>
      <c r="G8" s="16"/>
      <c r="H8" s="16"/>
    </row>
    <row r="9" spans="2:12" s="1" customFormat="1" ht="90" customHeight="1" thickBot="1" x14ac:dyDescent="0.3">
      <c r="B9" s="62" t="s">
        <v>18</v>
      </c>
      <c r="C9" s="63" t="s">
        <v>19</v>
      </c>
      <c r="D9" s="64" t="s">
        <v>130</v>
      </c>
      <c r="E9" s="65" t="s">
        <v>34</v>
      </c>
      <c r="F9" s="64" t="s">
        <v>35</v>
      </c>
      <c r="G9" s="65" t="s">
        <v>114</v>
      </c>
      <c r="H9" s="66" t="s">
        <v>36</v>
      </c>
      <c r="J9"/>
      <c r="K9"/>
      <c r="L9"/>
    </row>
    <row r="10" spans="2:12" s="2" customFormat="1" ht="18.75" x14ac:dyDescent="0.3">
      <c r="B10" s="24" t="s">
        <v>0</v>
      </c>
      <c r="C10" s="67" t="s">
        <v>30</v>
      </c>
      <c r="D10" s="26">
        <v>38</v>
      </c>
      <c r="E10" s="27">
        <v>0</v>
      </c>
      <c r="F10" s="26">
        <v>0</v>
      </c>
      <c r="G10" s="27">
        <v>38</v>
      </c>
      <c r="H10" s="68">
        <f>(G10-D10)/D10</f>
        <v>0</v>
      </c>
      <c r="J10"/>
      <c r="K10"/>
      <c r="L10" s="128"/>
    </row>
    <row r="11" spans="2:12" s="2" customFormat="1" ht="18.75" x14ac:dyDescent="0.3">
      <c r="B11" s="29" t="s">
        <v>1</v>
      </c>
      <c r="C11" s="69" t="s">
        <v>30</v>
      </c>
      <c r="D11" s="31">
        <v>61</v>
      </c>
      <c r="E11" s="32">
        <v>0</v>
      </c>
      <c r="F11" s="31">
        <v>0</v>
      </c>
      <c r="G11" s="32">
        <v>61</v>
      </c>
      <c r="H11" s="68">
        <f t="shared" ref="H11:H33" si="0">(G11-D11)/D11</f>
        <v>0</v>
      </c>
      <c r="J11"/>
      <c r="K11"/>
    </row>
    <row r="12" spans="2:12" s="2" customFormat="1" ht="18.75" x14ac:dyDescent="0.3">
      <c r="B12" s="161" t="s">
        <v>2</v>
      </c>
      <c r="C12" s="69" t="s">
        <v>20</v>
      </c>
      <c r="D12" s="31">
        <v>14</v>
      </c>
      <c r="E12" s="32">
        <v>0</v>
      </c>
      <c r="F12" s="31">
        <v>0</v>
      </c>
      <c r="G12" s="32">
        <v>14</v>
      </c>
      <c r="H12" s="68">
        <f t="shared" si="0"/>
        <v>0</v>
      </c>
      <c r="J12"/>
    </row>
    <row r="13" spans="2:12" s="2" customFormat="1" ht="18.75" x14ac:dyDescent="0.3">
      <c r="B13" s="162"/>
      <c r="C13" s="69" t="s">
        <v>21</v>
      </c>
      <c r="D13" s="31">
        <v>1</v>
      </c>
      <c r="E13" s="32">
        <v>0</v>
      </c>
      <c r="F13" s="31">
        <v>0</v>
      </c>
      <c r="G13" s="32">
        <v>1</v>
      </c>
      <c r="H13" s="68">
        <f t="shared" si="0"/>
        <v>0</v>
      </c>
      <c r="J13"/>
    </row>
    <row r="14" spans="2:12" s="2" customFormat="1" ht="18.75" x14ac:dyDescent="0.3">
      <c r="B14" s="162"/>
      <c r="C14" s="69" t="s">
        <v>22</v>
      </c>
      <c r="D14" s="31">
        <v>318</v>
      </c>
      <c r="E14" s="32">
        <v>2</v>
      </c>
      <c r="F14" s="31">
        <v>1</v>
      </c>
      <c r="G14" s="32">
        <v>319</v>
      </c>
      <c r="H14" s="68">
        <f t="shared" si="0"/>
        <v>3.1446540880503146E-3</v>
      </c>
      <c r="J14"/>
    </row>
    <row r="15" spans="2:12" s="2" customFormat="1" ht="18.75" x14ac:dyDescent="0.3">
      <c r="B15" s="162"/>
      <c r="C15" s="69" t="s">
        <v>23</v>
      </c>
      <c r="D15" s="31">
        <v>155</v>
      </c>
      <c r="E15" s="32">
        <v>3</v>
      </c>
      <c r="F15" s="31">
        <v>3</v>
      </c>
      <c r="G15" s="32">
        <v>155</v>
      </c>
      <c r="H15" s="68">
        <f t="shared" si="0"/>
        <v>0</v>
      </c>
      <c r="J15"/>
    </row>
    <row r="16" spans="2:12" s="2" customFormat="1" ht="18.75" x14ac:dyDescent="0.3">
      <c r="B16" s="162"/>
      <c r="C16" s="69" t="s">
        <v>24</v>
      </c>
      <c r="D16" s="31">
        <v>52</v>
      </c>
      <c r="E16" s="32">
        <v>1</v>
      </c>
      <c r="F16" s="31">
        <v>2</v>
      </c>
      <c r="G16" s="32">
        <v>51</v>
      </c>
      <c r="H16" s="68">
        <f t="shared" si="0"/>
        <v>-1.9230769230769232E-2</v>
      </c>
      <c r="J16"/>
    </row>
    <row r="17" spans="2:14" s="2" customFormat="1" ht="18.75" x14ac:dyDescent="0.3">
      <c r="B17" s="162"/>
      <c r="C17" s="69" t="s">
        <v>25</v>
      </c>
      <c r="D17" s="36">
        <v>818</v>
      </c>
      <c r="E17" s="32">
        <v>11</v>
      </c>
      <c r="F17" s="31">
        <v>13</v>
      </c>
      <c r="G17" s="32">
        <v>816</v>
      </c>
      <c r="H17" s="68">
        <f t="shared" si="0"/>
        <v>-2.4449877750611247E-3</v>
      </c>
      <c r="J17"/>
    </row>
    <row r="18" spans="2:14" s="2" customFormat="1" ht="18.75" x14ac:dyDescent="0.3">
      <c r="B18" s="162"/>
      <c r="C18" s="69" t="s">
        <v>26</v>
      </c>
      <c r="D18" s="36">
        <v>35</v>
      </c>
      <c r="E18" s="32">
        <v>0</v>
      </c>
      <c r="F18" s="31">
        <v>0</v>
      </c>
      <c r="G18" s="32">
        <v>35</v>
      </c>
      <c r="H18" s="68">
        <f t="shared" si="0"/>
        <v>0</v>
      </c>
      <c r="J18"/>
    </row>
    <row r="19" spans="2:14" s="2" customFormat="1" ht="18.75" x14ac:dyDescent="0.3">
      <c r="B19" s="163"/>
      <c r="C19" s="69" t="s">
        <v>27</v>
      </c>
      <c r="D19" s="36">
        <v>8</v>
      </c>
      <c r="E19" s="32">
        <v>0</v>
      </c>
      <c r="F19" s="31">
        <v>0</v>
      </c>
      <c r="G19" s="32">
        <v>8</v>
      </c>
      <c r="H19" s="68">
        <f t="shared" si="0"/>
        <v>0</v>
      </c>
      <c r="J19"/>
    </row>
    <row r="20" spans="2:14" s="2" customFormat="1" ht="18.75" x14ac:dyDescent="0.3">
      <c r="B20" s="29" t="s">
        <v>3</v>
      </c>
      <c r="C20" s="69" t="s">
        <v>30</v>
      </c>
      <c r="D20" s="36">
        <v>20</v>
      </c>
      <c r="E20" s="32">
        <v>0</v>
      </c>
      <c r="F20" s="31">
        <v>1</v>
      </c>
      <c r="G20" s="32">
        <v>19</v>
      </c>
      <c r="H20" s="68">
        <f t="shared" si="0"/>
        <v>-0.05</v>
      </c>
      <c r="J20"/>
    </row>
    <row r="21" spans="2:14" s="2" customFormat="1" ht="18.75" x14ac:dyDescent="0.3">
      <c r="B21" s="29" t="s">
        <v>4</v>
      </c>
      <c r="C21" s="69" t="s">
        <v>30</v>
      </c>
      <c r="D21" s="36">
        <v>4642</v>
      </c>
      <c r="E21" s="32">
        <v>46</v>
      </c>
      <c r="F21" s="31">
        <v>92</v>
      </c>
      <c r="G21" s="32">
        <v>4596</v>
      </c>
      <c r="H21" s="68">
        <f t="shared" si="0"/>
        <v>-9.9095217578629904E-3</v>
      </c>
      <c r="J21"/>
    </row>
    <row r="22" spans="2:14" s="2" customFormat="1" ht="18.75" x14ac:dyDescent="0.3">
      <c r="B22" s="29" t="s">
        <v>5</v>
      </c>
      <c r="C22" s="69" t="s">
        <v>30</v>
      </c>
      <c r="D22" s="36">
        <v>3633</v>
      </c>
      <c r="E22" s="32">
        <v>7</v>
      </c>
      <c r="F22" s="31">
        <v>17</v>
      </c>
      <c r="G22" s="32">
        <v>3623</v>
      </c>
      <c r="H22" s="68">
        <f t="shared" si="0"/>
        <v>-2.7525461051472614E-3</v>
      </c>
      <c r="J22"/>
    </row>
    <row r="23" spans="2:14" s="1" customFormat="1" ht="18.75" x14ac:dyDescent="0.3">
      <c r="B23" s="29" t="s">
        <v>6</v>
      </c>
      <c r="C23" s="71" t="s">
        <v>30</v>
      </c>
      <c r="D23" s="36">
        <v>59</v>
      </c>
      <c r="E23" s="73">
        <v>0</v>
      </c>
      <c r="F23" s="72">
        <v>0</v>
      </c>
      <c r="G23" s="73">
        <v>59</v>
      </c>
      <c r="H23" s="68">
        <f t="shared" si="0"/>
        <v>0</v>
      </c>
      <c r="I23" s="2"/>
      <c r="J23"/>
      <c r="K23" s="2"/>
      <c r="N23" s="2"/>
    </row>
    <row r="24" spans="2:14" s="2" customFormat="1" ht="18.75" x14ac:dyDescent="0.3">
      <c r="B24" s="29" t="s">
        <v>7</v>
      </c>
      <c r="C24" s="34" t="s">
        <v>30</v>
      </c>
      <c r="D24" s="122">
        <v>1050</v>
      </c>
      <c r="E24" s="75">
        <v>13</v>
      </c>
      <c r="F24" s="74">
        <v>18</v>
      </c>
      <c r="G24" s="75">
        <v>1045</v>
      </c>
      <c r="H24" s="68">
        <f t="shared" si="0"/>
        <v>-4.7619047619047623E-3</v>
      </c>
      <c r="J24"/>
      <c r="K24" s="1"/>
    </row>
    <row r="25" spans="2:14" s="2" customFormat="1" ht="18.75" x14ac:dyDescent="0.3">
      <c r="B25" s="29" t="s">
        <v>8</v>
      </c>
      <c r="C25" s="34" t="s">
        <v>30</v>
      </c>
      <c r="D25" s="122">
        <v>106</v>
      </c>
      <c r="E25" s="75">
        <v>2</v>
      </c>
      <c r="F25" s="74">
        <v>1</v>
      </c>
      <c r="G25" s="75">
        <v>107</v>
      </c>
      <c r="H25" s="68">
        <f t="shared" si="0"/>
        <v>9.433962264150943E-3</v>
      </c>
      <c r="J25"/>
    </row>
    <row r="26" spans="2:14" s="2" customFormat="1" ht="18.75" x14ac:dyDescent="0.3">
      <c r="B26" s="29" t="s">
        <v>9</v>
      </c>
      <c r="C26" s="34" t="s">
        <v>30</v>
      </c>
      <c r="D26" s="122">
        <v>5</v>
      </c>
      <c r="E26" s="75">
        <v>0</v>
      </c>
      <c r="F26" s="74">
        <v>0</v>
      </c>
      <c r="G26" s="75">
        <v>5</v>
      </c>
      <c r="H26" s="68">
        <f t="shared" si="0"/>
        <v>0</v>
      </c>
      <c r="J26"/>
    </row>
    <row r="27" spans="2:14" s="2" customFormat="1" ht="18.75" x14ac:dyDescent="0.3">
      <c r="B27" s="161" t="s">
        <v>10</v>
      </c>
      <c r="C27" s="34" t="s">
        <v>32</v>
      </c>
      <c r="D27" s="122">
        <v>20</v>
      </c>
      <c r="E27" s="75">
        <v>0</v>
      </c>
      <c r="F27" s="74">
        <v>0</v>
      </c>
      <c r="G27" s="75">
        <v>20</v>
      </c>
      <c r="H27" s="68">
        <f t="shared" si="0"/>
        <v>0</v>
      </c>
      <c r="J27"/>
    </row>
    <row r="28" spans="2:14" s="2" customFormat="1" ht="18.75" x14ac:dyDescent="0.3">
      <c r="B28" s="162"/>
      <c r="C28" s="34" t="s">
        <v>33</v>
      </c>
      <c r="D28" s="122">
        <v>36</v>
      </c>
      <c r="E28" s="75">
        <v>1</v>
      </c>
      <c r="F28" s="74">
        <v>0</v>
      </c>
      <c r="G28" s="75">
        <v>37</v>
      </c>
      <c r="H28" s="68">
        <f t="shared" si="0"/>
        <v>2.7777777777777776E-2</v>
      </c>
      <c r="J28"/>
    </row>
    <row r="29" spans="2:14" s="2" customFormat="1" ht="18.75" x14ac:dyDescent="0.3">
      <c r="B29" s="163"/>
      <c r="C29" s="34" t="s">
        <v>31</v>
      </c>
      <c r="D29" s="122">
        <v>7</v>
      </c>
      <c r="E29" s="75">
        <v>0</v>
      </c>
      <c r="F29" s="74">
        <v>0</v>
      </c>
      <c r="G29" s="75">
        <v>7</v>
      </c>
      <c r="H29" s="68">
        <f t="shared" si="0"/>
        <v>0</v>
      </c>
      <c r="J29"/>
    </row>
    <row r="30" spans="2:14" s="2" customFormat="1" ht="18.75" x14ac:dyDescent="0.3">
      <c r="B30" s="29" t="s">
        <v>11</v>
      </c>
      <c r="C30" s="34" t="s">
        <v>30</v>
      </c>
      <c r="D30" s="122">
        <v>5</v>
      </c>
      <c r="E30" s="75">
        <v>0</v>
      </c>
      <c r="F30" s="74">
        <v>0</v>
      </c>
      <c r="G30" s="75">
        <v>5</v>
      </c>
      <c r="H30" s="68">
        <f t="shared" si="0"/>
        <v>0</v>
      </c>
      <c r="J30"/>
    </row>
    <row r="31" spans="2:14" s="2" customFormat="1" ht="18.75" x14ac:dyDescent="0.3">
      <c r="B31" s="161" t="s">
        <v>12</v>
      </c>
      <c r="C31" s="34" t="s">
        <v>28</v>
      </c>
      <c r="D31" s="122">
        <v>1043</v>
      </c>
      <c r="E31" s="75">
        <v>24</v>
      </c>
      <c r="F31" s="74">
        <v>10</v>
      </c>
      <c r="G31" s="75">
        <v>1057</v>
      </c>
      <c r="H31" s="68">
        <f t="shared" si="0"/>
        <v>1.3422818791946308E-2</v>
      </c>
      <c r="J31"/>
      <c r="K31"/>
      <c r="L31" s="128"/>
    </row>
    <row r="32" spans="2:14" s="2" customFormat="1" ht="19.5" thickBot="1" x14ac:dyDescent="0.35">
      <c r="B32" s="162"/>
      <c r="C32" s="38" t="s">
        <v>29</v>
      </c>
      <c r="D32" s="123">
        <v>420</v>
      </c>
      <c r="E32" s="77">
        <v>0</v>
      </c>
      <c r="F32" s="76">
        <v>4</v>
      </c>
      <c r="G32" s="77">
        <v>416</v>
      </c>
      <c r="H32" s="146">
        <f t="shared" si="0"/>
        <v>-9.5238095238095247E-3</v>
      </c>
      <c r="J32"/>
      <c r="K32"/>
      <c r="L32" s="128"/>
    </row>
    <row r="33" spans="2:13" s="2" customFormat="1" ht="19.5" thickBot="1" x14ac:dyDescent="0.35">
      <c r="B33" s="158" t="s">
        <v>37</v>
      </c>
      <c r="C33" s="159"/>
      <c r="D33" s="79">
        <v>12546</v>
      </c>
      <c r="E33" s="80">
        <v>110</v>
      </c>
      <c r="F33" s="79">
        <v>162</v>
      </c>
      <c r="G33" s="80">
        <v>12494</v>
      </c>
      <c r="H33" s="57">
        <f t="shared" si="0"/>
        <v>-4.1447473298262391E-3</v>
      </c>
      <c r="J33"/>
      <c r="K33"/>
      <c r="L33" s="128"/>
    </row>
    <row r="34" spans="2:13" s="2" customFormat="1" ht="18.75" x14ac:dyDescent="0.3">
      <c r="B34" s="15"/>
      <c r="C34" s="15"/>
      <c r="D34" s="124"/>
      <c r="E34" s="124"/>
      <c r="F34" s="124"/>
      <c r="G34" s="124"/>
      <c r="H34" s="124"/>
      <c r="J34"/>
      <c r="K34"/>
      <c r="L34" s="128"/>
    </row>
    <row r="35" spans="2:13" s="2" customFormat="1" ht="18.75" x14ac:dyDescent="0.3">
      <c r="B35" s="15"/>
      <c r="C35" s="15"/>
      <c r="D35" s="124"/>
      <c r="E35" s="124"/>
      <c r="F35" s="124"/>
      <c r="G35" s="124"/>
      <c r="H35" s="124"/>
      <c r="J35"/>
      <c r="K35"/>
      <c r="L35" s="128"/>
      <c r="M35"/>
    </row>
    <row r="36" spans="2:13" ht="18.75" x14ac:dyDescent="0.3">
      <c r="B36" s="15"/>
      <c r="C36" s="15"/>
      <c r="D36" s="15"/>
      <c r="E36" s="15"/>
      <c r="F36" s="15"/>
      <c r="G36" s="15"/>
      <c r="H36" s="15"/>
      <c r="L36" s="128"/>
    </row>
    <row r="37" spans="2:13" ht="19.5" thickBot="1" x14ac:dyDescent="0.35">
      <c r="B37" s="61" t="s">
        <v>134</v>
      </c>
      <c r="C37" s="16"/>
      <c r="D37" s="16"/>
      <c r="E37" s="16"/>
      <c r="F37" s="16"/>
      <c r="G37" s="16"/>
      <c r="H37" s="16"/>
      <c r="L37" s="128"/>
    </row>
    <row r="38" spans="2:13" ht="62.25" customHeight="1" thickBot="1" x14ac:dyDescent="0.35">
      <c r="B38" s="81" t="s">
        <v>18</v>
      </c>
      <c r="C38" s="65" t="s">
        <v>130</v>
      </c>
      <c r="D38" s="65" t="s">
        <v>34</v>
      </c>
      <c r="E38" s="64" t="s">
        <v>35</v>
      </c>
      <c r="F38" s="65" t="s">
        <v>114</v>
      </c>
      <c r="G38" s="66" t="s">
        <v>36</v>
      </c>
      <c r="H38" s="15"/>
      <c r="J38" s="2"/>
      <c r="K38" s="2"/>
      <c r="L38" s="2"/>
    </row>
    <row r="39" spans="2:13" ht="18.75" x14ac:dyDescent="0.3">
      <c r="B39" s="82" t="s">
        <v>13</v>
      </c>
      <c r="C39" s="27">
        <v>52</v>
      </c>
      <c r="D39" s="27">
        <v>0</v>
      </c>
      <c r="E39" s="26">
        <v>0</v>
      </c>
      <c r="F39" s="27">
        <v>52</v>
      </c>
      <c r="G39" s="94">
        <f>(F39-C39)/C39</f>
        <v>0</v>
      </c>
      <c r="H39" s="15"/>
      <c r="I39" s="128"/>
      <c r="K39" s="2"/>
      <c r="L39" s="2"/>
    </row>
    <row r="40" spans="2:13" ht="18.75" x14ac:dyDescent="0.3">
      <c r="B40" s="83" t="s">
        <v>14</v>
      </c>
      <c r="C40" s="32">
        <v>2608</v>
      </c>
      <c r="D40" s="32">
        <v>2</v>
      </c>
      <c r="E40" s="31">
        <v>9</v>
      </c>
      <c r="F40" s="32">
        <v>2601</v>
      </c>
      <c r="G40" s="68">
        <f t="shared" ref="G40:G43" si="1">(F40-C40)/C40</f>
        <v>-2.6840490797546013E-3</v>
      </c>
      <c r="H40" s="15"/>
      <c r="I40" s="128"/>
      <c r="K40" s="2"/>
      <c r="L40" s="2"/>
    </row>
    <row r="41" spans="2:13" ht="18.75" x14ac:dyDescent="0.3">
      <c r="B41" s="83" t="s">
        <v>15</v>
      </c>
      <c r="C41" s="32">
        <v>7350</v>
      </c>
      <c r="D41" s="32">
        <v>92</v>
      </c>
      <c r="E41" s="31">
        <v>130</v>
      </c>
      <c r="F41" s="32">
        <v>7312</v>
      </c>
      <c r="G41" s="70">
        <f>(F41-C41)/C41</f>
        <v>-5.1700680272108845E-3</v>
      </c>
      <c r="H41" s="15"/>
      <c r="I41" s="128"/>
      <c r="K41" s="2"/>
      <c r="L41" s="2"/>
    </row>
    <row r="42" spans="2:13" ht="19.5" thickBot="1" x14ac:dyDescent="0.35">
      <c r="B42" s="84" t="s">
        <v>16</v>
      </c>
      <c r="C42" s="40">
        <v>2536</v>
      </c>
      <c r="D42" s="40">
        <v>16</v>
      </c>
      <c r="E42" s="39">
        <v>23</v>
      </c>
      <c r="F42" s="40">
        <v>2529</v>
      </c>
      <c r="G42" s="78">
        <f t="shared" si="1"/>
        <v>-2.7602523659305996E-3</v>
      </c>
      <c r="H42" s="15"/>
      <c r="I42" s="128"/>
      <c r="K42" s="2"/>
      <c r="L42" s="2"/>
    </row>
    <row r="43" spans="2:13" ht="19.5" thickBot="1" x14ac:dyDescent="0.35">
      <c r="B43" s="85" t="s">
        <v>44</v>
      </c>
      <c r="C43" s="43">
        <v>12546</v>
      </c>
      <c r="D43" s="43">
        <v>110</v>
      </c>
      <c r="E43" s="42">
        <v>162</v>
      </c>
      <c r="F43" s="43">
        <v>12494</v>
      </c>
      <c r="G43" s="58">
        <f t="shared" si="1"/>
        <v>-4.1447473298262391E-3</v>
      </c>
      <c r="H43" s="15"/>
      <c r="I43" s="128"/>
      <c r="K43" s="2"/>
      <c r="L43" s="2"/>
    </row>
    <row r="44" spans="2:13" ht="18.75" x14ac:dyDescent="0.3">
      <c r="B44" s="15"/>
      <c r="C44" s="15"/>
      <c r="D44" s="124"/>
      <c r="E44" s="124"/>
      <c r="F44" s="124"/>
      <c r="G44" s="124"/>
      <c r="H44" s="15"/>
      <c r="J44" s="128"/>
    </row>
    <row r="45" spans="2:13" ht="18.75" x14ac:dyDescent="0.3">
      <c r="B45" s="15"/>
      <c r="C45" s="15"/>
      <c r="F45" s="15"/>
      <c r="G45" s="15"/>
      <c r="H45" s="15"/>
    </row>
    <row r="46" spans="2:13" ht="18.75" x14ac:dyDescent="0.3">
      <c r="B46" s="15"/>
      <c r="C46" s="15"/>
      <c r="F46" s="15"/>
      <c r="G46" s="15"/>
      <c r="H46" s="15"/>
    </row>
    <row r="47" spans="2:13" ht="18.75" x14ac:dyDescent="0.3">
      <c r="B47" s="15"/>
      <c r="C47" s="15"/>
      <c r="D47" s="15"/>
      <c r="E47" s="15"/>
      <c r="F47" s="15"/>
      <c r="G47" s="15"/>
      <c r="H47" s="15"/>
    </row>
    <row r="48" spans="2:13" ht="18.75" x14ac:dyDescent="0.3">
      <c r="B48" s="15"/>
      <c r="C48" s="15"/>
      <c r="D48" s="15"/>
      <c r="E48" s="15"/>
      <c r="F48" s="15"/>
      <c r="G48" s="15"/>
      <c r="H48" s="15"/>
    </row>
    <row r="49" spans="2:8" ht="18.75" x14ac:dyDescent="0.3">
      <c r="B49" s="15"/>
      <c r="D49" s="15"/>
      <c r="E49" s="15"/>
    </row>
    <row r="50" spans="2:8" ht="18.75" x14ac:dyDescent="0.3">
      <c r="B50" s="15"/>
      <c r="D50" s="15"/>
      <c r="E50" s="15"/>
      <c r="F50" s="15"/>
    </row>
    <row r="51" spans="2:8" ht="18.75" x14ac:dyDescent="0.3">
      <c r="B51" s="15"/>
      <c r="F51" s="15"/>
    </row>
    <row r="52" spans="2:8" ht="18.75" x14ac:dyDescent="0.3">
      <c r="B52" s="15"/>
      <c r="F52" s="15"/>
    </row>
    <row r="53" spans="2:8" ht="18.75" x14ac:dyDescent="0.3">
      <c r="B53" s="15"/>
      <c r="F53" s="15"/>
    </row>
    <row r="54" spans="2:8" ht="18.75" x14ac:dyDescent="0.3">
      <c r="B54" s="15"/>
    </row>
    <row r="55" spans="2:8" ht="18.75" x14ac:dyDescent="0.3">
      <c r="B55" s="15"/>
    </row>
    <row r="56" spans="2:8" ht="18.75" x14ac:dyDescent="0.3">
      <c r="B56" s="15"/>
    </row>
    <row r="57" spans="2:8" ht="18.75" x14ac:dyDescent="0.3">
      <c r="B57" s="15"/>
      <c r="C57" s="15"/>
      <c r="D57" s="15"/>
      <c r="E57" s="15"/>
      <c r="F57" s="15"/>
      <c r="G57" s="15"/>
      <c r="H57" s="15"/>
    </row>
  </sheetData>
  <mergeCells count="4">
    <mergeCell ref="B12:B19"/>
    <mergeCell ref="B27:B29"/>
    <mergeCell ref="B31:B32"/>
    <mergeCell ref="B33:C33"/>
  </mergeCells>
  <pageMargins left="0.7" right="0.7" top="0.75" bottom="0.75" header="0.3" footer="0.3"/>
  <pageSetup paperSize="9" scale="64" orientation="landscape" r:id="rId1"/>
  <headerFooter>
    <oddHeader>&amp;C&amp;"Calibri"&amp;10&amp;K000000OFFICIAL&amp;1#_x000D_&amp;"Calibri"&amp;11&amp;K000000&amp;"-,Bold"&amp;16&amp;UCare Inspectorate 2020/21 Qtr 1 Statistical Report</oddHeader>
    <oddFooter>&amp;C&amp;1#&amp;"Calibri"&amp;10&amp;K000000OFFICIAL</oddFooter>
  </headerFooter>
  <rowBreaks count="1" manualBreakCount="1">
    <brk id="35" max="7"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N200"/>
  <sheetViews>
    <sheetView view="pageBreakPreview" zoomScale="85" zoomScaleNormal="55" zoomScaleSheetLayoutView="85" zoomScalePageLayoutView="70" workbookViewId="0">
      <selection activeCell="G7" sqref="G7"/>
    </sheetView>
  </sheetViews>
  <sheetFormatPr defaultRowHeight="15" x14ac:dyDescent="0.25"/>
  <cols>
    <col min="1" max="1" width="9.140625" style="2"/>
    <col min="2" max="2" width="44.5703125" style="2" customWidth="1"/>
    <col min="3" max="3" width="39" style="2" customWidth="1"/>
    <col min="4" max="6" width="18.7109375" style="2" customWidth="1"/>
    <col min="7" max="7" width="18.7109375" style="1" customWidth="1"/>
    <col min="8" max="8" width="18.7109375" style="7" customWidth="1"/>
    <col min="9" max="9" width="15.7109375" style="7" customWidth="1"/>
    <col min="10" max="10" width="12" style="7" customWidth="1"/>
    <col min="11" max="12" width="7" style="2" customWidth="1"/>
    <col min="13" max="16384" width="9.140625" style="2"/>
  </cols>
  <sheetData>
    <row r="2" spans="2:10" s="8" customFormat="1" ht="21" x14ac:dyDescent="0.35">
      <c r="B2" s="45" t="s">
        <v>135</v>
      </c>
      <c r="H2" s="9"/>
      <c r="I2" s="9"/>
      <c r="J2" s="9"/>
    </row>
    <row r="4" spans="2:10" ht="18.75" x14ac:dyDescent="0.3">
      <c r="B4" s="14" t="s">
        <v>136</v>
      </c>
      <c r="C4" s="15"/>
      <c r="D4" s="15"/>
      <c r="E4" s="15"/>
      <c r="F4" s="15"/>
      <c r="G4" s="14"/>
      <c r="H4" s="46"/>
      <c r="I4" s="46"/>
    </row>
    <row r="5" spans="2:10" ht="18.75" x14ac:dyDescent="0.3">
      <c r="B5" s="18" t="s">
        <v>123</v>
      </c>
      <c r="C5" s="15"/>
      <c r="D5" s="15"/>
      <c r="E5" s="15"/>
      <c r="F5" s="15"/>
      <c r="G5" s="14"/>
      <c r="H5" s="46"/>
      <c r="I5" s="46"/>
    </row>
    <row r="6" spans="2:10" ht="18.75" x14ac:dyDescent="0.3">
      <c r="B6" s="15"/>
      <c r="C6" s="15"/>
      <c r="D6" s="15"/>
      <c r="E6" s="15"/>
      <c r="F6" s="15"/>
      <c r="G6" s="14"/>
      <c r="H6" s="46"/>
      <c r="I6" s="46"/>
    </row>
    <row r="7" spans="2:10" ht="18.75" x14ac:dyDescent="0.3">
      <c r="B7" s="15"/>
      <c r="C7" s="15"/>
      <c r="D7" s="15"/>
      <c r="E7" s="15"/>
      <c r="F7" s="15"/>
      <c r="G7" s="14"/>
      <c r="H7" s="46"/>
      <c r="I7" s="46"/>
    </row>
    <row r="8" spans="2:10" ht="19.5" thickBot="1" x14ac:dyDescent="0.35">
      <c r="B8" s="61" t="s">
        <v>99</v>
      </c>
      <c r="C8" s="86"/>
      <c r="D8" s="15"/>
      <c r="E8" s="15"/>
      <c r="F8" s="15"/>
      <c r="G8" s="14"/>
      <c r="H8" s="46"/>
      <c r="I8" s="46"/>
    </row>
    <row r="9" spans="2:10" s="1" customFormat="1" ht="19.5" thickBot="1" x14ac:dyDescent="0.3">
      <c r="B9" s="87" t="s">
        <v>18</v>
      </c>
      <c r="C9" s="88" t="s">
        <v>19</v>
      </c>
      <c r="D9" s="21" t="s">
        <v>38</v>
      </c>
      <c r="E9" s="22" t="s">
        <v>39</v>
      </c>
      <c r="F9" s="21" t="s">
        <v>40</v>
      </c>
      <c r="G9" s="22" t="s">
        <v>41</v>
      </c>
      <c r="H9" s="21" t="s">
        <v>42</v>
      </c>
      <c r="I9" s="22" t="s">
        <v>43</v>
      </c>
      <c r="J9" s="6"/>
    </row>
    <row r="10" spans="2:10" ht="18.75" x14ac:dyDescent="0.3">
      <c r="B10" s="24" t="s">
        <v>0</v>
      </c>
      <c r="C10" s="89" t="s">
        <v>30</v>
      </c>
      <c r="D10" s="47">
        <v>0</v>
      </c>
      <c r="E10" s="48">
        <v>0</v>
      </c>
      <c r="F10" s="47">
        <v>0.10526315789473684</v>
      </c>
      <c r="G10" s="48">
        <v>0.31578947368421051</v>
      </c>
      <c r="H10" s="47">
        <v>0.47368421052631576</v>
      </c>
      <c r="I10" s="48">
        <v>0.10526315789473684</v>
      </c>
      <c r="J10" s="12"/>
    </row>
    <row r="11" spans="2:10" ht="18.75" x14ac:dyDescent="0.3">
      <c r="B11" s="29" t="s">
        <v>1</v>
      </c>
      <c r="C11" s="34" t="s">
        <v>30</v>
      </c>
      <c r="D11" s="50">
        <v>0</v>
      </c>
      <c r="E11" s="51">
        <v>0</v>
      </c>
      <c r="F11" s="50">
        <v>2.564102564102564E-2</v>
      </c>
      <c r="G11" s="51">
        <v>0.30769230769230771</v>
      </c>
      <c r="H11" s="50">
        <v>0.4358974358974359</v>
      </c>
      <c r="I11" s="51">
        <v>0.23076923076923078</v>
      </c>
      <c r="J11" s="12"/>
    </row>
    <row r="12" spans="2:10" ht="18.75" x14ac:dyDescent="0.3">
      <c r="B12" s="161" t="s">
        <v>2</v>
      </c>
      <c r="C12" s="34" t="s">
        <v>20</v>
      </c>
      <c r="D12" s="50">
        <v>0</v>
      </c>
      <c r="E12" s="51">
        <v>0</v>
      </c>
      <c r="F12" s="50">
        <v>7.1428571428571425E-2</v>
      </c>
      <c r="G12" s="51">
        <v>0.35714285714285715</v>
      </c>
      <c r="H12" s="50">
        <v>0.5</v>
      </c>
      <c r="I12" s="51">
        <v>7.1428571428571425E-2</v>
      </c>
      <c r="J12" s="12"/>
    </row>
    <row r="13" spans="2:10" ht="18.75" x14ac:dyDescent="0.3">
      <c r="B13" s="162"/>
      <c r="C13" s="34" t="s">
        <v>21</v>
      </c>
      <c r="D13" s="50">
        <v>0</v>
      </c>
      <c r="E13" s="51">
        <v>0</v>
      </c>
      <c r="F13" s="50">
        <v>0</v>
      </c>
      <c r="G13" s="51">
        <v>0</v>
      </c>
      <c r="H13" s="50">
        <v>1</v>
      </c>
      <c r="I13" s="51">
        <v>0</v>
      </c>
      <c r="J13" s="12"/>
    </row>
    <row r="14" spans="2:10" ht="18.75" x14ac:dyDescent="0.3">
      <c r="B14" s="162"/>
      <c r="C14" s="34" t="s">
        <v>22</v>
      </c>
      <c r="D14" s="50">
        <v>0</v>
      </c>
      <c r="E14" s="51">
        <v>2.3890784982935155E-2</v>
      </c>
      <c r="F14" s="50">
        <v>5.8020477815699661E-2</v>
      </c>
      <c r="G14" s="51">
        <v>0.30375426621160412</v>
      </c>
      <c r="H14" s="50">
        <v>0.57679180887372017</v>
      </c>
      <c r="I14" s="51">
        <v>3.7542662116040959E-2</v>
      </c>
      <c r="J14" s="12"/>
    </row>
    <row r="15" spans="2:10" ht="18.75" x14ac:dyDescent="0.3">
      <c r="B15" s="162"/>
      <c r="C15" s="34" t="s">
        <v>23</v>
      </c>
      <c r="D15" s="50">
        <v>0</v>
      </c>
      <c r="E15" s="51">
        <v>2.0134228187919462E-2</v>
      </c>
      <c r="F15" s="50">
        <v>0.10067114093959731</v>
      </c>
      <c r="G15" s="51">
        <v>0.26174496644295303</v>
      </c>
      <c r="H15" s="50">
        <v>0.56375838926174493</v>
      </c>
      <c r="I15" s="51">
        <v>5.3691275167785234E-2</v>
      </c>
      <c r="J15" s="12"/>
    </row>
    <row r="16" spans="2:10" ht="18.75" x14ac:dyDescent="0.3">
      <c r="B16" s="162"/>
      <c r="C16" s="34" t="s">
        <v>24</v>
      </c>
      <c r="D16" s="50">
        <v>0</v>
      </c>
      <c r="E16" s="51">
        <v>0</v>
      </c>
      <c r="F16" s="50">
        <v>4.0816326530612242E-2</v>
      </c>
      <c r="G16" s="51">
        <v>0.26530612244897961</v>
      </c>
      <c r="H16" s="50">
        <v>0.63265306122448983</v>
      </c>
      <c r="I16" s="51">
        <v>6.1224489795918366E-2</v>
      </c>
      <c r="J16" s="12"/>
    </row>
    <row r="17" spans="2:14" ht="18.75" x14ac:dyDescent="0.3">
      <c r="B17" s="162"/>
      <c r="C17" s="34" t="s">
        <v>25</v>
      </c>
      <c r="D17" s="50">
        <v>1.2804097311139564E-3</v>
      </c>
      <c r="E17" s="51">
        <v>3.5851472471190783E-2</v>
      </c>
      <c r="F17" s="50">
        <v>0.22279129321382843</v>
      </c>
      <c r="G17" s="51">
        <v>0.37644046094750322</v>
      </c>
      <c r="H17" s="50">
        <v>0.31882202304737517</v>
      </c>
      <c r="I17" s="51">
        <v>4.4814340588988477E-2</v>
      </c>
      <c r="J17" s="12"/>
    </row>
    <row r="18" spans="2:14" ht="18.75" x14ac:dyDescent="0.3">
      <c r="B18" s="162"/>
      <c r="C18" s="34" t="s">
        <v>26</v>
      </c>
      <c r="D18" s="50">
        <v>0</v>
      </c>
      <c r="E18" s="51">
        <v>5.7142857142857141E-2</v>
      </c>
      <c r="F18" s="50">
        <v>5.7142857142857141E-2</v>
      </c>
      <c r="G18" s="51">
        <v>0.2857142857142857</v>
      </c>
      <c r="H18" s="50">
        <v>0.5714285714285714</v>
      </c>
      <c r="I18" s="51">
        <v>2.8571428571428571E-2</v>
      </c>
      <c r="J18" s="12"/>
    </row>
    <row r="19" spans="2:14" ht="18.75" x14ac:dyDescent="0.3">
      <c r="B19" s="163"/>
      <c r="C19" s="34" t="s">
        <v>27</v>
      </c>
      <c r="D19" s="50">
        <v>0</v>
      </c>
      <c r="E19" s="51">
        <v>0</v>
      </c>
      <c r="F19" s="50">
        <v>0.125</v>
      </c>
      <c r="G19" s="51">
        <v>0</v>
      </c>
      <c r="H19" s="50">
        <v>0.75</v>
      </c>
      <c r="I19" s="51">
        <v>0.125</v>
      </c>
      <c r="J19" s="12"/>
    </row>
    <row r="20" spans="2:14" ht="18.75" x14ac:dyDescent="0.3">
      <c r="B20" s="29" t="s">
        <v>3</v>
      </c>
      <c r="C20" s="34" t="s">
        <v>30</v>
      </c>
      <c r="D20" s="50">
        <v>0</v>
      </c>
      <c r="E20" s="51">
        <v>0</v>
      </c>
      <c r="F20" s="50">
        <v>5.8823529411764705E-2</v>
      </c>
      <c r="G20" s="51">
        <v>0.47058823529411764</v>
      </c>
      <c r="H20" s="50">
        <v>0.41176470588235292</v>
      </c>
      <c r="I20" s="51">
        <v>5.8823529411764705E-2</v>
      </c>
      <c r="J20" s="12"/>
    </row>
    <row r="21" spans="2:14" ht="18.75" x14ac:dyDescent="0.3">
      <c r="B21" s="29" t="s">
        <v>4</v>
      </c>
      <c r="C21" s="34" t="s">
        <v>30</v>
      </c>
      <c r="D21" s="50">
        <v>0</v>
      </c>
      <c r="E21" s="51">
        <v>1.6940948693126815E-3</v>
      </c>
      <c r="F21" s="50">
        <v>2.3475314617618585E-2</v>
      </c>
      <c r="G21" s="51">
        <v>0.29235237173281703</v>
      </c>
      <c r="H21" s="50">
        <v>0.62149080348499519</v>
      </c>
      <c r="I21" s="51">
        <v>6.0987415295256538E-2</v>
      </c>
      <c r="J21" s="12"/>
    </row>
    <row r="22" spans="2:14" ht="18.75" x14ac:dyDescent="0.3">
      <c r="B22" s="29" t="s">
        <v>5</v>
      </c>
      <c r="C22" s="34" t="s">
        <v>30</v>
      </c>
      <c r="D22" s="50">
        <v>5.8038305281485781E-4</v>
      </c>
      <c r="E22" s="51">
        <v>4.9332559489262909E-3</v>
      </c>
      <c r="F22" s="50">
        <v>5.9199071387115498E-2</v>
      </c>
      <c r="G22" s="51">
        <v>0.33546140452698781</v>
      </c>
      <c r="H22" s="50">
        <v>0.53163087637840978</v>
      </c>
      <c r="I22" s="51">
        <v>6.8195008705745797E-2</v>
      </c>
      <c r="J22" s="12"/>
      <c r="K22" s="1"/>
      <c r="L22" s="1"/>
      <c r="M22" s="1"/>
      <c r="N22" s="1"/>
    </row>
    <row r="23" spans="2:14" s="1" customFormat="1" ht="18.75" x14ac:dyDescent="0.3">
      <c r="B23" s="29" t="s">
        <v>6</v>
      </c>
      <c r="C23" s="34" t="s">
        <v>30</v>
      </c>
      <c r="D23" s="50">
        <v>0</v>
      </c>
      <c r="E23" s="51">
        <v>0</v>
      </c>
      <c r="F23" s="50">
        <v>5.0847457627118647E-2</v>
      </c>
      <c r="G23" s="51">
        <v>0.30508474576271188</v>
      </c>
      <c r="H23" s="50">
        <v>0.55932203389830504</v>
      </c>
      <c r="I23" s="51">
        <v>8.4745762711864403E-2</v>
      </c>
      <c r="J23" s="12"/>
      <c r="K23" s="2"/>
      <c r="L23" s="2"/>
      <c r="M23" s="2"/>
      <c r="N23" s="2"/>
    </row>
    <row r="24" spans="2:14" ht="18.75" x14ac:dyDescent="0.3">
      <c r="B24" s="29" t="s">
        <v>7</v>
      </c>
      <c r="C24" s="34" t="s">
        <v>30</v>
      </c>
      <c r="D24" s="50">
        <v>3.1712473572938688E-3</v>
      </c>
      <c r="E24" s="51">
        <v>3.1712473572938688E-3</v>
      </c>
      <c r="F24" s="50">
        <v>4.9682875264270614E-2</v>
      </c>
      <c r="G24" s="51">
        <v>0.20295983086680761</v>
      </c>
      <c r="H24" s="50">
        <v>0.63636363636363635</v>
      </c>
      <c r="I24" s="51">
        <v>0.10465116279069768</v>
      </c>
      <c r="J24" s="12"/>
    </row>
    <row r="25" spans="2:14" ht="18.75" x14ac:dyDescent="0.3">
      <c r="B25" s="29" t="s">
        <v>8</v>
      </c>
      <c r="C25" s="34" t="s">
        <v>30</v>
      </c>
      <c r="D25" s="50">
        <v>0</v>
      </c>
      <c r="E25" s="51">
        <v>0</v>
      </c>
      <c r="F25" s="50">
        <v>0.08</v>
      </c>
      <c r="G25" s="51">
        <v>0.48</v>
      </c>
      <c r="H25" s="50">
        <v>0.42</v>
      </c>
      <c r="I25" s="51">
        <v>0.02</v>
      </c>
      <c r="J25" s="12"/>
    </row>
    <row r="26" spans="2:14" ht="18.75" x14ac:dyDescent="0.3">
      <c r="B26" s="29" t="s">
        <v>9</v>
      </c>
      <c r="C26" s="34" t="s">
        <v>30</v>
      </c>
      <c r="D26" s="50">
        <v>0</v>
      </c>
      <c r="E26" s="51">
        <v>0</v>
      </c>
      <c r="F26" s="50">
        <v>0</v>
      </c>
      <c r="G26" s="51">
        <v>0</v>
      </c>
      <c r="H26" s="50">
        <v>1</v>
      </c>
      <c r="I26" s="51">
        <v>0</v>
      </c>
      <c r="J26" s="12"/>
    </row>
    <row r="27" spans="2:14" ht="18.75" x14ac:dyDescent="0.3">
      <c r="B27" s="161" t="s">
        <v>10</v>
      </c>
      <c r="C27" s="34" t="s">
        <v>32</v>
      </c>
      <c r="D27" s="50">
        <v>0</v>
      </c>
      <c r="E27" s="51">
        <v>0</v>
      </c>
      <c r="F27" s="50">
        <v>0.05</v>
      </c>
      <c r="G27" s="51">
        <v>0.1</v>
      </c>
      <c r="H27" s="50">
        <v>0.6</v>
      </c>
      <c r="I27" s="51">
        <v>0.25</v>
      </c>
      <c r="J27" s="12"/>
    </row>
    <row r="28" spans="2:14" ht="18.75" x14ac:dyDescent="0.3">
      <c r="B28" s="162"/>
      <c r="C28" s="34" t="s">
        <v>33</v>
      </c>
      <c r="D28" s="50">
        <v>0</v>
      </c>
      <c r="E28" s="51">
        <v>0</v>
      </c>
      <c r="F28" s="50">
        <v>0.12121212121212122</v>
      </c>
      <c r="G28" s="51">
        <v>0.12121212121212122</v>
      </c>
      <c r="H28" s="50">
        <v>0.60606060606060608</v>
      </c>
      <c r="I28" s="51">
        <v>0.15151515151515152</v>
      </c>
      <c r="J28" s="12"/>
    </row>
    <row r="29" spans="2:14" ht="18.75" x14ac:dyDescent="0.3">
      <c r="B29" s="163"/>
      <c r="C29" s="34" t="s">
        <v>31</v>
      </c>
      <c r="D29" s="50">
        <v>0</v>
      </c>
      <c r="E29" s="51">
        <v>0</v>
      </c>
      <c r="F29" s="50">
        <v>0.14285714285714285</v>
      </c>
      <c r="G29" s="51">
        <v>0.42857142857142855</v>
      </c>
      <c r="H29" s="50">
        <v>0.42857142857142855</v>
      </c>
      <c r="I29" s="51">
        <v>0</v>
      </c>
      <c r="J29" s="12"/>
    </row>
    <row r="30" spans="2:14" ht="18.75" x14ac:dyDescent="0.3">
      <c r="B30" s="29" t="s">
        <v>11</v>
      </c>
      <c r="C30" s="34" t="s">
        <v>30</v>
      </c>
      <c r="D30" s="50">
        <v>0</v>
      </c>
      <c r="E30" s="51">
        <v>0</v>
      </c>
      <c r="F30" s="50">
        <v>0.2</v>
      </c>
      <c r="G30" s="51">
        <v>0.2</v>
      </c>
      <c r="H30" s="50">
        <v>0.6</v>
      </c>
      <c r="I30" s="51">
        <v>0</v>
      </c>
      <c r="J30" s="12"/>
    </row>
    <row r="31" spans="2:14" ht="18.75" x14ac:dyDescent="0.3">
      <c r="B31" s="161" t="s">
        <v>12</v>
      </c>
      <c r="C31" s="34" t="s">
        <v>28</v>
      </c>
      <c r="D31" s="50">
        <v>4.329004329004329E-3</v>
      </c>
      <c r="E31" s="51">
        <v>8.658008658008658E-3</v>
      </c>
      <c r="F31" s="50">
        <v>6.6017316017316016E-2</v>
      </c>
      <c r="G31" s="51">
        <v>0.24567099567099568</v>
      </c>
      <c r="H31" s="50">
        <v>0.58333333333333337</v>
      </c>
      <c r="I31" s="51">
        <v>9.1991341991341985E-2</v>
      </c>
      <c r="J31" s="12"/>
    </row>
    <row r="32" spans="2:14" ht="19.5" thickBot="1" x14ac:dyDescent="0.35">
      <c r="B32" s="164"/>
      <c r="C32" s="38" t="s">
        <v>29</v>
      </c>
      <c r="D32" s="53">
        <v>0</v>
      </c>
      <c r="E32" s="54">
        <v>2.5188916876574307E-3</v>
      </c>
      <c r="F32" s="53">
        <v>1.2594458438287154E-2</v>
      </c>
      <c r="G32" s="54">
        <v>0.20403022670025189</v>
      </c>
      <c r="H32" s="53">
        <v>0.60453400503778343</v>
      </c>
      <c r="I32" s="54">
        <v>0.17632241813602015</v>
      </c>
      <c r="J32" s="12"/>
    </row>
    <row r="33" spans="2:13" ht="19.5" thickBot="1" x14ac:dyDescent="0.35">
      <c r="B33" s="165" t="s">
        <v>37</v>
      </c>
      <c r="C33" s="166"/>
      <c r="D33" s="56">
        <v>8.735150244584207E-4</v>
      </c>
      <c r="E33" s="57">
        <v>6.638714185883997E-3</v>
      </c>
      <c r="F33" s="56">
        <v>5.6429070580013979E-2</v>
      </c>
      <c r="G33" s="57">
        <v>0.29682040531097137</v>
      </c>
      <c r="H33" s="56">
        <v>0.5666491963661775</v>
      </c>
      <c r="I33" s="57">
        <v>7.2589098532494761E-2</v>
      </c>
      <c r="J33" s="12"/>
    </row>
    <row r="34" spans="2:13" ht="18.75" x14ac:dyDescent="0.3">
      <c r="B34" s="15"/>
      <c r="C34" s="15"/>
      <c r="D34" s="46"/>
      <c r="E34" s="46"/>
      <c r="F34" s="46"/>
      <c r="G34" s="90"/>
      <c r="H34" s="46"/>
      <c r="I34" s="46"/>
      <c r="J34" s="5"/>
    </row>
    <row r="35" spans="2:13" ht="18.75" x14ac:dyDescent="0.3">
      <c r="B35" s="15"/>
      <c r="C35" s="15"/>
      <c r="D35" s="46"/>
      <c r="E35" s="46"/>
      <c r="F35" s="46"/>
      <c r="G35" s="90"/>
      <c r="H35" s="46"/>
      <c r="I35" s="46"/>
      <c r="J35" s="5"/>
    </row>
    <row r="36" spans="2:13" ht="18.75" x14ac:dyDescent="0.3">
      <c r="B36" s="15"/>
      <c r="C36" s="15"/>
      <c r="D36" s="46"/>
      <c r="E36" s="46"/>
      <c r="F36" s="46"/>
      <c r="G36" s="90"/>
      <c r="H36" s="46"/>
      <c r="I36" s="46"/>
      <c r="J36" s="5"/>
    </row>
    <row r="37" spans="2:13" ht="19.5" thickBot="1" x14ac:dyDescent="0.35">
      <c r="B37" s="61" t="s">
        <v>103</v>
      </c>
      <c r="C37" s="91"/>
      <c r="D37" s="46"/>
      <c r="E37" s="46"/>
      <c r="F37" s="46"/>
      <c r="G37" s="90"/>
      <c r="H37" s="46"/>
      <c r="I37" s="46"/>
      <c r="J37" s="1"/>
    </row>
    <row r="38" spans="2:13" ht="19.5" thickBot="1" x14ac:dyDescent="0.3">
      <c r="B38" s="87" t="s">
        <v>18</v>
      </c>
      <c r="C38" s="88" t="s">
        <v>19</v>
      </c>
      <c r="D38" s="21" t="s">
        <v>38</v>
      </c>
      <c r="E38" s="22" t="s">
        <v>39</v>
      </c>
      <c r="F38" s="21" t="s">
        <v>40</v>
      </c>
      <c r="G38" s="22" t="s">
        <v>41</v>
      </c>
      <c r="H38" s="21" t="s">
        <v>42</v>
      </c>
      <c r="I38" s="22" t="s">
        <v>43</v>
      </c>
      <c r="J38" s="1"/>
    </row>
    <row r="39" spans="2:13" ht="18.75" x14ac:dyDescent="0.3">
      <c r="B39" s="24" t="s">
        <v>0</v>
      </c>
      <c r="C39" s="89" t="s">
        <v>30</v>
      </c>
      <c r="D39" s="50">
        <v>0</v>
      </c>
      <c r="E39" s="48">
        <v>0</v>
      </c>
      <c r="F39" s="47">
        <v>0.10526315789473684</v>
      </c>
      <c r="G39" s="48">
        <v>0.31578947368421051</v>
      </c>
      <c r="H39" s="47">
        <v>0.47368421052631576</v>
      </c>
      <c r="I39" s="48">
        <v>0.10526315789473684</v>
      </c>
      <c r="J39" s="1"/>
      <c r="K39"/>
      <c r="L39"/>
    </row>
    <row r="40" spans="2:13" ht="18.75" x14ac:dyDescent="0.3">
      <c r="B40" s="29" t="s">
        <v>1</v>
      </c>
      <c r="C40" s="34" t="s">
        <v>30</v>
      </c>
      <c r="D40" s="50">
        <v>0</v>
      </c>
      <c r="E40" s="51">
        <v>0</v>
      </c>
      <c r="F40" s="50">
        <v>2.564102564102564E-2</v>
      </c>
      <c r="G40" s="51">
        <v>0.30769230769230771</v>
      </c>
      <c r="H40" s="50">
        <v>0.4358974358974359</v>
      </c>
      <c r="I40" s="51">
        <v>0.23076923076923078</v>
      </c>
      <c r="J40" s="1"/>
      <c r="K40"/>
      <c r="L40"/>
      <c r="M40"/>
    </row>
    <row r="41" spans="2:13" ht="18.75" x14ac:dyDescent="0.3">
      <c r="B41" s="161" t="s">
        <v>2</v>
      </c>
      <c r="C41" s="34" t="s">
        <v>20</v>
      </c>
      <c r="D41" s="50">
        <v>0</v>
      </c>
      <c r="E41" s="51">
        <v>0</v>
      </c>
      <c r="F41" s="50">
        <v>0.14285714285714285</v>
      </c>
      <c r="G41" s="51">
        <v>0.21428571428571427</v>
      </c>
      <c r="H41" s="50">
        <v>0.6428571428571429</v>
      </c>
      <c r="I41" s="51">
        <v>0</v>
      </c>
      <c r="J41" s="1"/>
      <c r="K41" s="144"/>
      <c r="L41" s="144"/>
      <c r="M41"/>
    </row>
    <row r="42" spans="2:13" ht="18.75" x14ac:dyDescent="0.3">
      <c r="B42" s="162"/>
      <c r="C42" s="34" t="s">
        <v>21</v>
      </c>
      <c r="D42" s="50">
        <v>0</v>
      </c>
      <c r="E42" s="51">
        <v>0</v>
      </c>
      <c r="F42" s="50">
        <v>0</v>
      </c>
      <c r="G42" s="51">
        <v>1</v>
      </c>
      <c r="H42" s="50">
        <v>0</v>
      </c>
      <c r="I42" s="51">
        <v>0</v>
      </c>
      <c r="J42" s="1"/>
      <c r="K42" s="144"/>
      <c r="L42" s="144"/>
      <c r="M42"/>
    </row>
    <row r="43" spans="2:13" ht="18.75" x14ac:dyDescent="0.3">
      <c r="B43" s="162"/>
      <c r="C43" s="34" t="s">
        <v>22</v>
      </c>
      <c r="D43" s="50">
        <v>0</v>
      </c>
      <c r="E43" s="51">
        <v>6.8259385665529011E-3</v>
      </c>
      <c r="F43" s="50">
        <v>0.10238907849829351</v>
      </c>
      <c r="G43" s="51">
        <v>0.33447098976109213</v>
      </c>
      <c r="H43" s="50">
        <v>0.50853242320819114</v>
      </c>
      <c r="I43" s="51">
        <v>4.778156996587031E-2</v>
      </c>
      <c r="J43" s="1"/>
      <c r="K43" s="144"/>
      <c r="L43" s="144"/>
      <c r="M43"/>
    </row>
    <row r="44" spans="2:13" ht="18.75" x14ac:dyDescent="0.3">
      <c r="B44" s="162"/>
      <c r="C44" s="34" t="s">
        <v>23</v>
      </c>
      <c r="D44" s="50">
        <v>0</v>
      </c>
      <c r="E44" s="51">
        <v>2.0134228187919462E-2</v>
      </c>
      <c r="F44" s="50">
        <v>8.7248322147651006E-2</v>
      </c>
      <c r="G44" s="51">
        <v>0.33557046979865773</v>
      </c>
      <c r="H44" s="50">
        <v>0.51677852348993292</v>
      </c>
      <c r="I44" s="51">
        <v>4.0268456375838924E-2</v>
      </c>
      <c r="J44" s="1"/>
      <c r="K44" s="144"/>
      <c r="L44" s="144"/>
      <c r="M44"/>
    </row>
    <row r="45" spans="2:13" ht="18.75" x14ac:dyDescent="0.3">
      <c r="B45" s="162"/>
      <c r="C45" s="34" t="s">
        <v>24</v>
      </c>
      <c r="D45" s="50">
        <v>0</v>
      </c>
      <c r="E45" s="51">
        <v>0</v>
      </c>
      <c r="F45" s="50">
        <v>0.14285714285714285</v>
      </c>
      <c r="G45" s="51">
        <v>0.22448979591836735</v>
      </c>
      <c r="H45" s="50">
        <v>0.59183673469387754</v>
      </c>
      <c r="I45" s="51">
        <v>4.0816326530612242E-2</v>
      </c>
      <c r="J45" s="1"/>
      <c r="K45" s="144"/>
      <c r="L45" s="144"/>
      <c r="M45"/>
    </row>
    <row r="46" spans="2:13" ht="18.75" x14ac:dyDescent="0.3">
      <c r="B46" s="162"/>
      <c r="C46" s="34" t="s">
        <v>25</v>
      </c>
      <c r="D46" s="50">
        <v>1.2836970474967907E-3</v>
      </c>
      <c r="E46" s="51">
        <v>2.9525032092426188E-2</v>
      </c>
      <c r="F46" s="50">
        <v>0.2233632862644416</v>
      </c>
      <c r="G46" s="51">
        <v>0.45186136071887034</v>
      </c>
      <c r="H46" s="50">
        <v>0.27086007702182285</v>
      </c>
      <c r="I46" s="51">
        <v>2.3106546854942234E-2</v>
      </c>
      <c r="J46" s="1"/>
      <c r="K46" s="144"/>
      <c r="L46" s="144"/>
      <c r="M46"/>
    </row>
    <row r="47" spans="2:13" ht="18.75" x14ac:dyDescent="0.3">
      <c r="B47" s="162"/>
      <c r="C47" s="34" t="s">
        <v>26</v>
      </c>
      <c r="D47" s="50">
        <v>0</v>
      </c>
      <c r="E47" s="51">
        <v>5.7142857142857141E-2</v>
      </c>
      <c r="F47" s="50">
        <v>8.5714285714285715E-2</v>
      </c>
      <c r="G47" s="51">
        <v>0.37142857142857144</v>
      </c>
      <c r="H47" s="50">
        <v>0.45714285714285713</v>
      </c>
      <c r="I47" s="51">
        <v>2.8571428571428571E-2</v>
      </c>
      <c r="J47" s="1"/>
      <c r="K47" s="144"/>
      <c r="L47" s="144"/>
      <c r="M47"/>
    </row>
    <row r="48" spans="2:13" s="1" customFormat="1" ht="18.75" x14ac:dyDescent="0.3">
      <c r="B48" s="163"/>
      <c r="C48" s="34" t="s">
        <v>27</v>
      </c>
      <c r="D48" s="50">
        <v>0</v>
      </c>
      <c r="E48" s="51">
        <v>0</v>
      </c>
      <c r="F48" s="50">
        <v>0</v>
      </c>
      <c r="G48" s="51">
        <v>0.25</v>
      </c>
      <c r="H48" s="50">
        <v>0.625</v>
      </c>
      <c r="I48" s="51">
        <v>0.125</v>
      </c>
      <c r="K48" s="144"/>
      <c r="L48" s="144"/>
      <c r="M48"/>
    </row>
    <row r="49" spans="2:13" ht="18.75" x14ac:dyDescent="0.3">
      <c r="B49" s="29" t="s">
        <v>3</v>
      </c>
      <c r="C49" s="34" t="s">
        <v>30</v>
      </c>
      <c r="D49" s="50">
        <v>0</v>
      </c>
      <c r="E49" s="51">
        <v>0</v>
      </c>
      <c r="F49" s="50">
        <v>5.8823529411764705E-2</v>
      </c>
      <c r="G49" s="51">
        <v>0.47058823529411764</v>
      </c>
      <c r="H49" s="50">
        <v>0.41176470588235292</v>
      </c>
      <c r="I49" s="51">
        <v>5.8823529411764705E-2</v>
      </c>
      <c r="J49" s="1"/>
      <c r="K49" s="144"/>
      <c r="L49" s="144"/>
      <c r="M49"/>
    </row>
    <row r="50" spans="2:13" ht="18.75" x14ac:dyDescent="0.3">
      <c r="B50" s="29" t="s">
        <v>4</v>
      </c>
      <c r="C50" s="34" t="s">
        <v>30</v>
      </c>
      <c r="D50" s="50">
        <v>0</v>
      </c>
      <c r="E50" s="51">
        <v>1.6940948693126815E-3</v>
      </c>
      <c r="F50" s="50">
        <v>2.3475314617618585E-2</v>
      </c>
      <c r="G50" s="51">
        <v>0.29235237173281703</v>
      </c>
      <c r="H50" s="50">
        <v>0.62149080348499519</v>
      </c>
      <c r="I50" s="51">
        <v>6.0987415295256538E-2</v>
      </c>
      <c r="J50" s="1"/>
      <c r="K50" s="144"/>
      <c r="L50" s="144"/>
      <c r="M50"/>
    </row>
    <row r="51" spans="2:13" ht="18.75" x14ac:dyDescent="0.3">
      <c r="B51" s="29" t="s">
        <v>5</v>
      </c>
      <c r="C51" s="34" t="s">
        <v>30</v>
      </c>
      <c r="D51" s="50">
        <v>5.8038305281485781E-4</v>
      </c>
      <c r="E51" s="51">
        <v>4.9332559489262909E-3</v>
      </c>
      <c r="F51" s="50">
        <v>5.9199071387115498E-2</v>
      </c>
      <c r="G51" s="51">
        <v>0.33546140452698781</v>
      </c>
      <c r="H51" s="50">
        <v>0.53163087637840978</v>
      </c>
      <c r="I51" s="51">
        <v>6.8195008705745797E-2</v>
      </c>
      <c r="J51" s="1"/>
      <c r="K51" s="144"/>
      <c r="L51" s="144"/>
      <c r="M51"/>
    </row>
    <row r="52" spans="2:13" ht="18.75" x14ac:dyDescent="0.3">
      <c r="B52" s="29" t="s">
        <v>6</v>
      </c>
      <c r="C52" s="34" t="s">
        <v>30</v>
      </c>
      <c r="D52" s="50">
        <v>0</v>
      </c>
      <c r="E52" s="51">
        <v>0</v>
      </c>
      <c r="F52" s="50">
        <v>5.0847457627118647E-2</v>
      </c>
      <c r="G52" s="51">
        <v>0.30508474576271188</v>
      </c>
      <c r="H52" s="50">
        <v>0.55932203389830504</v>
      </c>
      <c r="I52" s="51">
        <v>8.4745762711864403E-2</v>
      </c>
      <c r="J52" s="1"/>
      <c r="K52" s="144"/>
      <c r="L52" s="144"/>
      <c r="M52"/>
    </row>
    <row r="53" spans="2:13" ht="18.75" x14ac:dyDescent="0.3">
      <c r="B53" s="29" t="s">
        <v>7</v>
      </c>
      <c r="C53" s="34" t="s">
        <v>30</v>
      </c>
      <c r="D53" s="50">
        <v>3.2292787944025836E-3</v>
      </c>
      <c r="E53" s="51">
        <v>3.2292787944025836E-3</v>
      </c>
      <c r="F53" s="50">
        <v>5.2744886975242197E-2</v>
      </c>
      <c r="G53" s="51">
        <v>0.20667384284176535</v>
      </c>
      <c r="H53" s="50">
        <v>0.62863293864370295</v>
      </c>
      <c r="I53" s="51">
        <v>0.10548977395048439</v>
      </c>
      <c r="J53" s="1"/>
      <c r="K53" s="144"/>
      <c r="L53" s="144"/>
      <c r="M53"/>
    </row>
    <row r="54" spans="2:13" ht="18.75" x14ac:dyDescent="0.3">
      <c r="B54" s="29" t="s">
        <v>8</v>
      </c>
      <c r="C54" s="34" t="s">
        <v>30</v>
      </c>
      <c r="D54" s="50">
        <v>0</v>
      </c>
      <c r="E54" s="51">
        <v>0</v>
      </c>
      <c r="F54" s="50">
        <v>0.08</v>
      </c>
      <c r="G54" s="51">
        <v>0.48</v>
      </c>
      <c r="H54" s="50">
        <v>0.42</v>
      </c>
      <c r="I54" s="51">
        <v>0.02</v>
      </c>
      <c r="J54" s="1"/>
      <c r="K54" s="144"/>
      <c r="L54" s="144"/>
      <c r="M54"/>
    </row>
    <row r="55" spans="2:13" ht="18.75" x14ac:dyDescent="0.3">
      <c r="B55" s="29" t="s">
        <v>9</v>
      </c>
      <c r="C55" s="34" t="s">
        <v>30</v>
      </c>
      <c r="D55" s="50">
        <v>0</v>
      </c>
      <c r="E55" s="51">
        <v>0</v>
      </c>
      <c r="F55" s="50">
        <v>0</v>
      </c>
      <c r="G55" s="51">
        <v>0</v>
      </c>
      <c r="H55" s="50">
        <v>1</v>
      </c>
      <c r="I55" s="51">
        <v>0</v>
      </c>
      <c r="J55" s="1"/>
      <c r="K55" s="144"/>
      <c r="L55" s="144"/>
      <c r="M55"/>
    </row>
    <row r="56" spans="2:13" ht="18.75" x14ac:dyDescent="0.3">
      <c r="B56" s="161" t="s">
        <v>10</v>
      </c>
      <c r="C56" s="34" t="s">
        <v>32</v>
      </c>
      <c r="D56" s="50">
        <v>0</v>
      </c>
      <c r="E56" s="51">
        <v>0</v>
      </c>
      <c r="F56" s="50">
        <v>0.05</v>
      </c>
      <c r="G56" s="51">
        <v>0.15</v>
      </c>
      <c r="H56" s="50">
        <v>0.55000000000000004</v>
      </c>
      <c r="I56" s="51">
        <v>0.25</v>
      </c>
      <c r="J56" s="1"/>
      <c r="K56" s="144"/>
      <c r="L56" s="144"/>
      <c r="M56"/>
    </row>
    <row r="57" spans="2:13" ht="18.75" x14ac:dyDescent="0.3">
      <c r="B57" s="162"/>
      <c r="C57" s="34" t="s">
        <v>33</v>
      </c>
      <c r="D57" s="50">
        <v>0</v>
      </c>
      <c r="E57" s="51">
        <v>0</v>
      </c>
      <c r="F57" s="50">
        <v>0.12121212121212122</v>
      </c>
      <c r="G57" s="51">
        <v>0.21212121212121213</v>
      </c>
      <c r="H57" s="50">
        <v>0.51515151515151514</v>
      </c>
      <c r="I57" s="51">
        <v>0.15151515151515152</v>
      </c>
      <c r="J57" s="1"/>
      <c r="K57" s="144"/>
      <c r="L57" s="144"/>
      <c r="M57"/>
    </row>
    <row r="58" spans="2:13" ht="18.75" x14ac:dyDescent="0.3">
      <c r="B58" s="163"/>
      <c r="C58" s="34" t="s">
        <v>31</v>
      </c>
      <c r="D58" s="50">
        <v>0</v>
      </c>
      <c r="E58" s="51">
        <v>0</v>
      </c>
      <c r="F58" s="50">
        <v>0.14285714285714285</v>
      </c>
      <c r="G58" s="51">
        <v>0.42857142857142855</v>
      </c>
      <c r="H58" s="50">
        <v>0.42857142857142855</v>
      </c>
      <c r="I58" s="51">
        <v>0</v>
      </c>
      <c r="J58" s="1"/>
      <c r="K58" s="144"/>
      <c r="L58" s="144"/>
      <c r="M58"/>
    </row>
    <row r="59" spans="2:13" ht="18.75" x14ac:dyDescent="0.3">
      <c r="B59" s="29" t="s">
        <v>11</v>
      </c>
      <c r="C59" s="34" t="s">
        <v>30</v>
      </c>
      <c r="D59" s="50">
        <v>0</v>
      </c>
      <c r="E59" s="51">
        <v>0</v>
      </c>
      <c r="F59" s="50">
        <v>0.2</v>
      </c>
      <c r="G59" s="51">
        <v>0</v>
      </c>
      <c r="H59" s="50">
        <v>0.8</v>
      </c>
      <c r="I59" s="51">
        <v>0</v>
      </c>
      <c r="J59" s="1"/>
      <c r="K59" s="144"/>
      <c r="L59" s="144"/>
      <c r="M59"/>
    </row>
    <row r="60" spans="2:13" ht="18.75" x14ac:dyDescent="0.3">
      <c r="B60" s="161" t="s">
        <v>12</v>
      </c>
      <c r="C60" s="34" t="s">
        <v>28</v>
      </c>
      <c r="D60" s="50">
        <v>4.3478260869565218E-3</v>
      </c>
      <c r="E60" s="51">
        <v>9.7826086956521747E-3</v>
      </c>
      <c r="F60" s="50">
        <v>6.5217391304347824E-2</v>
      </c>
      <c r="G60" s="51">
        <v>0.24456521739130435</v>
      </c>
      <c r="H60" s="50">
        <v>0.58369565217391306</v>
      </c>
      <c r="I60" s="51">
        <v>9.2391304347826081E-2</v>
      </c>
      <c r="J60" s="1"/>
      <c r="L60" s="129"/>
    </row>
    <row r="61" spans="2:13" ht="19.5" thickBot="1" x14ac:dyDescent="0.35">
      <c r="B61" s="164"/>
      <c r="C61" s="38" t="s">
        <v>29</v>
      </c>
      <c r="D61" s="53">
        <v>0</v>
      </c>
      <c r="E61" s="54">
        <v>2.5188916876574307E-3</v>
      </c>
      <c r="F61" s="53">
        <v>2.2670025188916875E-2</v>
      </c>
      <c r="G61" s="54">
        <v>0.21914357682619648</v>
      </c>
      <c r="H61" s="53">
        <v>0.58690176322418131</v>
      </c>
      <c r="I61" s="54">
        <v>0.16876574307304787</v>
      </c>
      <c r="J61" s="1"/>
      <c r="K61" s="129"/>
      <c r="L61" s="129"/>
    </row>
    <row r="62" spans="2:13" ht="19.5" thickBot="1" x14ac:dyDescent="0.35">
      <c r="B62" s="165" t="s">
        <v>37</v>
      </c>
      <c r="C62" s="166"/>
      <c r="D62" s="56">
        <v>8.7535014005602244E-4</v>
      </c>
      <c r="E62" s="57">
        <v>5.8648459383753501E-3</v>
      </c>
      <c r="F62" s="56">
        <v>5.8473389355742297E-2</v>
      </c>
      <c r="G62" s="57">
        <v>0.30505952380952384</v>
      </c>
      <c r="H62" s="56">
        <v>0.55891106442577032</v>
      </c>
      <c r="I62" s="57">
        <v>7.0815826330532211E-2</v>
      </c>
      <c r="J62" s="1"/>
      <c r="K62" s="129"/>
      <c r="L62" s="129"/>
    </row>
    <row r="63" spans="2:13" ht="18.75" x14ac:dyDescent="0.3">
      <c r="B63" s="15"/>
      <c r="C63" s="15"/>
      <c r="D63" s="46"/>
      <c r="E63" s="46"/>
      <c r="F63" s="46"/>
      <c r="G63" s="90"/>
      <c r="H63" s="46"/>
      <c r="I63" s="46"/>
      <c r="K63" s="129"/>
      <c r="L63" s="129"/>
    </row>
    <row r="64" spans="2:13" ht="18.75" x14ac:dyDescent="0.3">
      <c r="B64" s="15"/>
      <c r="C64" s="15"/>
      <c r="D64" s="46"/>
      <c r="E64" s="46"/>
      <c r="F64" s="46"/>
      <c r="G64" s="90"/>
      <c r="H64" s="46"/>
      <c r="I64" s="46"/>
      <c r="J64" s="10"/>
    </row>
    <row r="65" spans="2:13" ht="18.75" x14ac:dyDescent="0.3">
      <c r="B65" s="15"/>
      <c r="C65" s="15"/>
      <c r="D65" s="46"/>
      <c r="E65" s="46"/>
      <c r="F65" s="46"/>
      <c r="G65" s="90"/>
      <c r="H65" s="46"/>
      <c r="I65" s="46"/>
      <c r="J65" s="10"/>
    </row>
    <row r="66" spans="2:13" ht="19.5" thickBot="1" x14ac:dyDescent="0.35">
      <c r="B66" s="131" t="s">
        <v>100</v>
      </c>
      <c r="C66" s="91"/>
      <c r="D66" s="46"/>
      <c r="E66" s="46"/>
      <c r="F66" s="46"/>
      <c r="G66" s="90"/>
      <c r="H66" s="46"/>
      <c r="I66" s="46"/>
      <c r="J66" s="1"/>
    </row>
    <row r="67" spans="2:13" ht="19.5" thickBot="1" x14ac:dyDescent="0.3">
      <c r="B67" s="87" t="s">
        <v>18</v>
      </c>
      <c r="C67" s="88" t="s">
        <v>19</v>
      </c>
      <c r="D67" s="21" t="s">
        <v>38</v>
      </c>
      <c r="E67" s="22" t="s">
        <v>39</v>
      </c>
      <c r="F67" s="21" t="s">
        <v>40</v>
      </c>
      <c r="G67" s="22" t="s">
        <v>41</v>
      </c>
      <c r="H67" s="21" t="s">
        <v>42</v>
      </c>
      <c r="I67" s="22" t="s">
        <v>43</v>
      </c>
      <c r="J67" s="1"/>
      <c r="K67"/>
      <c r="L67"/>
      <c r="M67"/>
    </row>
    <row r="68" spans="2:13" ht="18.75" x14ac:dyDescent="0.3">
      <c r="B68" s="24" t="s">
        <v>0</v>
      </c>
      <c r="C68" s="89" t="s">
        <v>30</v>
      </c>
      <c r="D68" s="50">
        <v>0</v>
      </c>
      <c r="E68" s="48">
        <v>0</v>
      </c>
      <c r="F68" s="47">
        <v>0</v>
      </c>
      <c r="G68" s="48">
        <v>0</v>
      </c>
      <c r="H68" s="47">
        <v>0</v>
      </c>
      <c r="I68" s="48">
        <v>0</v>
      </c>
      <c r="J68" s="1"/>
      <c r="K68" s="144"/>
      <c r="L68" s="144"/>
      <c r="M68"/>
    </row>
    <row r="69" spans="2:13" ht="18.75" x14ac:dyDescent="0.3">
      <c r="B69" s="29" t="s">
        <v>1</v>
      </c>
      <c r="C69" s="34" t="s">
        <v>30</v>
      </c>
      <c r="D69" s="50">
        <v>0</v>
      </c>
      <c r="E69" s="51">
        <v>0</v>
      </c>
      <c r="F69" s="50">
        <v>0</v>
      </c>
      <c r="G69" s="51">
        <v>0</v>
      </c>
      <c r="H69" s="50">
        <v>0</v>
      </c>
      <c r="I69" s="51">
        <v>0</v>
      </c>
      <c r="J69" s="1"/>
      <c r="K69" s="144"/>
      <c r="L69" s="144"/>
      <c r="M69"/>
    </row>
    <row r="70" spans="2:13" ht="18.75" x14ac:dyDescent="0.3">
      <c r="B70" s="161" t="s">
        <v>2</v>
      </c>
      <c r="C70" s="34" t="s">
        <v>20</v>
      </c>
      <c r="D70" s="50">
        <v>0</v>
      </c>
      <c r="E70" s="51">
        <v>0</v>
      </c>
      <c r="F70" s="50">
        <v>0</v>
      </c>
      <c r="G70" s="51">
        <v>0.6</v>
      </c>
      <c r="H70" s="50">
        <v>0.4</v>
      </c>
      <c r="I70" s="51">
        <v>0</v>
      </c>
      <c r="J70" s="1"/>
      <c r="K70" s="144"/>
      <c r="L70" s="144"/>
      <c r="M70"/>
    </row>
    <row r="71" spans="2:13" ht="18.75" x14ac:dyDescent="0.3">
      <c r="B71" s="162"/>
      <c r="C71" s="34" t="s">
        <v>21</v>
      </c>
      <c r="D71" s="50">
        <v>0</v>
      </c>
      <c r="E71" s="51">
        <v>0</v>
      </c>
      <c r="F71" s="50">
        <v>0</v>
      </c>
      <c r="G71" s="51">
        <v>0</v>
      </c>
      <c r="H71" s="50">
        <v>1</v>
      </c>
      <c r="I71" s="51">
        <v>0</v>
      </c>
      <c r="J71" s="1"/>
      <c r="K71" s="144"/>
      <c r="L71" s="144"/>
      <c r="M71"/>
    </row>
    <row r="72" spans="2:13" ht="18.75" x14ac:dyDescent="0.3">
      <c r="B72" s="162"/>
      <c r="C72" s="34" t="s">
        <v>22</v>
      </c>
      <c r="D72" s="50">
        <v>0</v>
      </c>
      <c r="E72" s="51">
        <v>0</v>
      </c>
      <c r="F72" s="50">
        <v>3.0303030303030304E-2</v>
      </c>
      <c r="G72" s="51">
        <v>0.36363636363636365</v>
      </c>
      <c r="H72" s="50">
        <v>0.5757575757575758</v>
      </c>
      <c r="I72" s="51">
        <v>3.0303030303030304E-2</v>
      </c>
      <c r="J72" s="1"/>
      <c r="K72" s="144"/>
      <c r="L72" s="144"/>
      <c r="M72"/>
    </row>
    <row r="73" spans="2:13" ht="18.75" x14ac:dyDescent="0.3">
      <c r="B73" s="162"/>
      <c r="C73" s="34" t="s">
        <v>23</v>
      </c>
      <c r="D73" s="50">
        <v>0</v>
      </c>
      <c r="E73" s="51">
        <v>3.5087719298245612E-2</v>
      </c>
      <c r="F73" s="50">
        <v>0.15789473684210525</v>
      </c>
      <c r="G73" s="51">
        <v>0.52631578947368418</v>
      </c>
      <c r="H73" s="50">
        <v>0.24561403508771928</v>
      </c>
      <c r="I73" s="51">
        <v>3.5087719298245612E-2</v>
      </c>
      <c r="J73" s="1"/>
      <c r="K73" s="144"/>
      <c r="L73" s="144"/>
      <c r="M73"/>
    </row>
    <row r="74" spans="2:13" ht="18.75" x14ac:dyDescent="0.3">
      <c r="B74" s="162"/>
      <c r="C74" s="34" t="s">
        <v>24</v>
      </c>
      <c r="D74" s="50">
        <v>0</v>
      </c>
      <c r="E74" s="51">
        <v>0</v>
      </c>
      <c r="F74" s="50">
        <v>0.14285714285714285</v>
      </c>
      <c r="G74" s="51">
        <v>0.2857142857142857</v>
      </c>
      <c r="H74" s="50">
        <v>0.5</v>
      </c>
      <c r="I74" s="51">
        <v>7.1428571428571425E-2</v>
      </c>
      <c r="J74" s="1"/>
      <c r="K74" s="144"/>
      <c r="L74" s="144"/>
      <c r="M74"/>
    </row>
    <row r="75" spans="2:13" ht="18.75" x14ac:dyDescent="0.3">
      <c r="B75" s="162"/>
      <c r="C75" s="34" t="s">
        <v>25</v>
      </c>
      <c r="D75" s="50">
        <v>0</v>
      </c>
      <c r="E75" s="51">
        <v>3.021978021978022E-2</v>
      </c>
      <c r="F75" s="50">
        <v>0.32142857142857145</v>
      </c>
      <c r="G75" s="51">
        <v>0.53296703296703296</v>
      </c>
      <c r="H75" s="50">
        <v>0.10714285714285714</v>
      </c>
      <c r="I75" s="51">
        <v>8.241758241758242E-3</v>
      </c>
      <c r="J75" s="1"/>
      <c r="K75" s="144"/>
      <c r="L75" s="144"/>
      <c r="M75"/>
    </row>
    <row r="76" spans="2:13" ht="18.75" x14ac:dyDescent="0.3">
      <c r="B76" s="162"/>
      <c r="C76" s="34" t="s">
        <v>26</v>
      </c>
      <c r="D76" s="50">
        <v>0</v>
      </c>
      <c r="E76" s="51">
        <v>0.1</v>
      </c>
      <c r="F76" s="50">
        <v>0.4</v>
      </c>
      <c r="G76" s="51">
        <v>0.3</v>
      </c>
      <c r="H76" s="50">
        <v>0.2</v>
      </c>
      <c r="I76" s="51">
        <v>0</v>
      </c>
      <c r="J76" s="1"/>
      <c r="K76" s="144"/>
      <c r="L76" s="144"/>
      <c r="M76"/>
    </row>
    <row r="77" spans="2:13" ht="18.75" x14ac:dyDescent="0.3">
      <c r="B77" s="163"/>
      <c r="C77" s="34" t="s">
        <v>27</v>
      </c>
      <c r="D77" s="50">
        <v>0</v>
      </c>
      <c r="E77" s="51">
        <v>0</v>
      </c>
      <c r="F77" s="50">
        <v>0</v>
      </c>
      <c r="G77" s="51">
        <v>0.33333333333333331</v>
      </c>
      <c r="H77" s="50">
        <v>0.66666666666666663</v>
      </c>
      <c r="I77" s="51">
        <v>0</v>
      </c>
      <c r="J77" s="1"/>
      <c r="K77" s="144"/>
      <c r="L77" s="144"/>
      <c r="M77"/>
    </row>
    <row r="78" spans="2:13" ht="18.75" x14ac:dyDescent="0.3">
      <c r="B78" s="29" t="s">
        <v>3</v>
      </c>
      <c r="C78" s="34" t="s">
        <v>30</v>
      </c>
      <c r="D78" s="50">
        <v>0</v>
      </c>
      <c r="E78" s="51">
        <v>0</v>
      </c>
      <c r="F78" s="50">
        <v>0</v>
      </c>
      <c r="G78" s="51">
        <v>0</v>
      </c>
      <c r="H78" s="50">
        <v>0</v>
      </c>
      <c r="I78" s="51">
        <v>0</v>
      </c>
      <c r="J78" s="1"/>
      <c r="K78" s="144"/>
      <c r="L78" s="144"/>
      <c r="M78"/>
    </row>
    <row r="79" spans="2:13" ht="18.75" x14ac:dyDescent="0.3">
      <c r="B79" s="29" t="s">
        <v>4</v>
      </c>
      <c r="C79" s="34" t="s">
        <v>30</v>
      </c>
      <c r="D79" s="50">
        <v>0</v>
      </c>
      <c r="E79" s="51">
        <v>1.6940948693126815E-3</v>
      </c>
      <c r="F79" s="50">
        <v>2.3959341723136497E-2</v>
      </c>
      <c r="G79" s="51">
        <v>0.31219748305905132</v>
      </c>
      <c r="H79" s="50">
        <v>0.62245885769603093</v>
      </c>
      <c r="I79" s="51">
        <v>3.9690222652468542E-2</v>
      </c>
      <c r="J79" s="1"/>
      <c r="K79" s="144"/>
      <c r="L79" s="144"/>
      <c r="M79"/>
    </row>
    <row r="80" spans="2:13" ht="18.75" x14ac:dyDescent="0.3">
      <c r="B80" s="29" t="s">
        <v>5</v>
      </c>
      <c r="C80" s="34" t="s">
        <v>30</v>
      </c>
      <c r="D80" s="50">
        <v>5.8055152394775032E-4</v>
      </c>
      <c r="E80" s="51">
        <v>4.3541364296081275E-3</v>
      </c>
      <c r="F80" s="50">
        <v>4.4121915820029028E-2</v>
      </c>
      <c r="G80" s="51">
        <v>0.39680696661828735</v>
      </c>
      <c r="H80" s="50">
        <v>0.50943396226415094</v>
      </c>
      <c r="I80" s="51">
        <v>4.470246734397678E-2</v>
      </c>
      <c r="J80" s="1"/>
      <c r="K80" s="144"/>
      <c r="L80" s="144"/>
      <c r="M80"/>
    </row>
    <row r="81" spans="2:13" ht="18.75" x14ac:dyDescent="0.3">
      <c r="B81" s="29" t="s">
        <v>6</v>
      </c>
      <c r="C81" s="34" t="s">
        <v>30</v>
      </c>
      <c r="D81" s="50">
        <v>0</v>
      </c>
      <c r="E81" s="51">
        <v>0</v>
      </c>
      <c r="F81" s="50">
        <v>0</v>
      </c>
      <c r="G81" s="51">
        <v>0</v>
      </c>
      <c r="H81" s="50">
        <v>0</v>
      </c>
      <c r="I81" s="51">
        <v>0</v>
      </c>
      <c r="J81" s="1"/>
      <c r="K81" s="144"/>
      <c r="L81" s="144"/>
      <c r="M81"/>
    </row>
    <row r="82" spans="2:13" ht="18.75" x14ac:dyDescent="0.3">
      <c r="B82" s="29" t="s">
        <v>7</v>
      </c>
      <c r="C82" s="34" t="s">
        <v>30</v>
      </c>
      <c r="D82" s="50">
        <v>0</v>
      </c>
      <c r="E82" s="51">
        <v>0</v>
      </c>
      <c r="F82" s="50">
        <v>0</v>
      </c>
      <c r="G82" s="51">
        <v>0.33333333333333331</v>
      </c>
      <c r="H82" s="50">
        <v>0.33333333333333331</v>
      </c>
      <c r="I82" s="51">
        <v>0.33333333333333331</v>
      </c>
      <c r="J82" s="1"/>
      <c r="K82" s="144"/>
      <c r="L82" s="144"/>
      <c r="M82"/>
    </row>
    <row r="83" spans="2:13" ht="18.75" x14ac:dyDescent="0.3">
      <c r="B83" s="29" t="s">
        <v>8</v>
      </c>
      <c r="C83" s="34" t="s">
        <v>30</v>
      </c>
      <c r="D83" s="50">
        <v>0</v>
      </c>
      <c r="E83" s="51">
        <v>0</v>
      </c>
      <c r="F83" s="50">
        <v>0</v>
      </c>
      <c r="G83" s="51">
        <v>0</v>
      </c>
      <c r="H83" s="50">
        <v>0</v>
      </c>
      <c r="I83" s="51">
        <v>0</v>
      </c>
      <c r="J83" s="1"/>
      <c r="K83" s="144"/>
      <c r="L83" s="144"/>
      <c r="M83"/>
    </row>
    <row r="84" spans="2:13" ht="18.75" x14ac:dyDescent="0.3">
      <c r="B84" s="29" t="s">
        <v>9</v>
      </c>
      <c r="C84" s="34" t="s">
        <v>30</v>
      </c>
      <c r="D84" s="50">
        <v>0</v>
      </c>
      <c r="E84" s="51">
        <v>0</v>
      </c>
      <c r="F84" s="50">
        <v>0</v>
      </c>
      <c r="G84" s="51">
        <v>0</v>
      </c>
      <c r="H84" s="50">
        <v>0.66666666666666663</v>
      </c>
      <c r="I84" s="51">
        <v>0.33333333333333331</v>
      </c>
      <c r="J84" s="1"/>
      <c r="K84" s="144"/>
      <c r="L84" s="144"/>
      <c r="M84"/>
    </row>
    <row r="85" spans="2:13" ht="18.75" x14ac:dyDescent="0.3">
      <c r="B85" s="161" t="s">
        <v>10</v>
      </c>
      <c r="C85" s="34" t="s">
        <v>32</v>
      </c>
      <c r="D85" s="50">
        <v>0</v>
      </c>
      <c r="E85" s="51">
        <v>0</v>
      </c>
      <c r="F85" s="50">
        <v>0.1111111111111111</v>
      </c>
      <c r="G85" s="51">
        <v>0.22222222222222221</v>
      </c>
      <c r="H85" s="50">
        <v>0.5</v>
      </c>
      <c r="I85" s="51">
        <v>0.16666666666666666</v>
      </c>
      <c r="J85" s="1"/>
      <c r="K85" s="144"/>
      <c r="L85" s="144"/>
      <c r="M85"/>
    </row>
    <row r="86" spans="2:13" ht="18.75" x14ac:dyDescent="0.3">
      <c r="B86" s="162"/>
      <c r="C86" s="34" t="s">
        <v>33</v>
      </c>
      <c r="D86" s="50">
        <v>0</v>
      </c>
      <c r="E86" s="51">
        <v>0</v>
      </c>
      <c r="F86" s="50">
        <v>8.6956521739130432E-2</v>
      </c>
      <c r="G86" s="51">
        <v>0.34782608695652173</v>
      </c>
      <c r="H86" s="50">
        <v>0.43478260869565216</v>
      </c>
      <c r="I86" s="51">
        <v>0.13043478260869565</v>
      </c>
      <c r="J86" s="1"/>
      <c r="K86" s="144"/>
      <c r="L86" s="144"/>
      <c r="M86"/>
    </row>
    <row r="87" spans="2:13" ht="18.75" x14ac:dyDescent="0.3">
      <c r="B87" s="163"/>
      <c r="C87" s="34" t="s">
        <v>31</v>
      </c>
      <c r="D87" s="50">
        <v>0</v>
      </c>
      <c r="E87" s="51">
        <v>0</v>
      </c>
      <c r="F87" s="50">
        <v>0</v>
      </c>
      <c r="G87" s="51">
        <v>0.33333333333333331</v>
      </c>
      <c r="H87" s="50">
        <v>0.66666666666666663</v>
      </c>
      <c r="I87" s="51">
        <v>0</v>
      </c>
      <c r="J87" s="1"/>
      <c r="K87" s="144"/>
      <c r="L87" s="144"/>
      <c r="M87"/>
    </row>
    <row r="88" spans="2:13" ht="18.75" x14ac:dyDescent="0.3">
      <c r="B88" s="29" t="s">
        <v>11</v>
      </c>
      <c r="C88" s="34" t="s">
        <v>30</v>
      </c>
      <c r="D88" s="50">
        <v>0</v>
      </c>
      <c r="E88" s="51">
        <v>0</v>
      </c>
      <c r="F88" s="50">
        <v>0</v>
      </c>
      <c r="G88" s="51">
        <v>0.2</v>
      </c>
      <c r="H88" s="50">
        <v>0.8</v>
      </c>
      <c r="I88" s="51">
        <v>0</v>
      </c>
      <c r="J88" s="1"/>
      <c r="K88" s="144"/>
      <c r="L88" s="144"/>
      <c r="M88"/>
    </row>
    <row r="89" spans="2:13" ht="18.75" x14ac:dyDescent="0.3">
      <c r="B89" s="161" t="s">
        <v>12</v>
      </c>
      <c r="C89" s="34" t="s">
        <v>28</v>
      </c>
      <c r="D89" s="50">
        <v>0</v>
      </c>
      <c r="E89" s="51">
        <v>4.7619047619047616E-2</v>
      </c>
      <c r="F89" s="50">
        <v>0</v>
      </c>
      <c r="G89" s="51">
        <v>0.38095238095238093</v>
      </c>
      <c r="H89" s="50">
        <v>0.38095238095238093</v>
      </c>
      <c r="I89" s="51">
        <v>0.19047619047619047</v>
      </c>
      <c r="J89" s="1"/>
      <c r="K89" s="144"/>
      <c r="L89" s="144"/>
      <c r="M89"/>
    </row>
    <row r="90" spans="2:13" ht="19.5" thickBot="1" x14ac:dyDescent="0.35">
      <c r="B90" s="164"/>
      <c r="C90" s="38" t="s">
        <v>29</v>
      </c>
      <c r="D90" s="53">
        <v>0</v>
      </c>
      <c r="E90" s="54">
        <v>0</v>
      </c>
      <c r="F90" s="53">
        <v>1.4326647564469915E-2</v>
      </c>
      <c r="G90" s="54">
        <v>0.32378223495702008</v>
      </c>
      <c r="H90" s="53">
        <v>0.54727793696275073</v>
      </c>
      <c r="I90" s="54">
        <v>0.11461318051575932</v>
      </c>
      <c r="J90" s="1"/>
      <c r="K90"/>
      <c r="L90" s="144"/>
      <c r="M90"/>
    </row>
    <row r="91" spans="2:13" ht="19.5" thickBot="1" x14ac:dyDescent="0.35">
      <c r="B91" s="165" t="s">
        <v>37</v>
      </c>
      <c r="C91" s="166"/>
      <c r="D91" s="56">
        <v>2.3282887077997672E-4</v>
      </c>
      <c r="E91" s="57">
        <v>4.307334109429569E-3</v>
      </c>
      <c r="F91" s="56">
        <v>4.6100116414435392E-2</v>
      </c>
      <c r="G91" s="57">
        <v>0.3582072176949942</v>
      </c>
      <c r="H91" s="56">
        <v>0.54691501746216531</v>
      </c>
      <c r="I91" s="57">
        <v>4.4237485448195578E-2</v>
      </c>
      <c r="J91" s="1"/>
      <c r="M91"/>
    </row>
    <row r="92" spans="2:13" ht="18.75" x14ac:dyDescent="0.3">
      <c r="B92" s="15"/>
      <c r="C92" s="15"/>
      <c r="D92" s="46"/>
      <c r="E92" s="46"/>
      <c r="F92" s="46"/>
      <c r="G92" s="90"/>
      <c r="H92" s="46"/>
      <c r="I92" s="46"/>
      <c r="J92" s="1"/>
    </row>
    <row r="93" spans="2:13" ht="18.75" x14ac:dyDescent="0.3">
      <c r="B93" s="15"/>
      <c r="C93" s="15"/>
      <c r="D93" s="46"/>
      <c r="E93" s="46"/>
      <c r="F93" s="46"/>
      <c r="G93" s="90"/>
      <c r="H93" s="46"/>
      <c r="I93" s="46"/>
      <c r="J93" s="1"/>
    </row>
    <row r="94" spans="2:13" ht="18.75" x14ac:dyDescent="0.3">
      <c r="B94" s="15"/>
      <c r="C94" s="15"/>
      <c r="D94" s="46"/>
      <c r="E94" s="46"/>
      <c r="F94" s="46"/>
      <c r="G94" s="90"/>
      <c r="H94" s="46"/>
      <c r="I94" s="46"/>
      <c r="J94" s="1"/>
      <c r="K94"/>
    </row>
    <row r="95" spans="2:13" ht="19.5" thickBot="1" x14ac:dyDescent="0.35">
      <c r="B95" s="61" t="s">
        <v>101</v>
      </c>
      <c r="C95" s="86"/>
      <c r="D95" s="46"/>
      <c r="E95" s="46"/>
      <c r="F95" s="46"/>
      <c r="G95" s="90"/>
      <c r="H95" s="46"/>
      <c r="I95" s="46"/>
      <c r="J95" s="1"/>
      <c r="K95" s="129"/>
    </row>
    <row r="96" spans="2:13" ht="19.5" thickBot="1" x14ac:dyDescent="0.3">
      <c r="B96" s="87" t="s">
        <v>18</v>
      </c>
      <c r="C96" s="88" t="s">
        <v>19</v>
      </c>
      <c r="D96" s="21" t="s">
        <v>38</v>
      </c>
      <c r="E96" s="22" t="s">
        <v>39</v>
      </c>
      <c r="F96" s="21" t="s">
        <v>40</v>
      </c>
      <c r="G96" s="22" t="s">
        <v>41</v>
      </c>
      <c r="H96" s="21" t="s">
        <v>42</v>
      </c>
      <c r="I96" s="22" t="s">
        <v>43</v>
      </c>
      <c r="J96" s="1"/>
      <c r="K96" s="129"/>
    </row>
    <row r="97" spans="2:11" ht="18.75" x14ac:dyDescent="0.3">
      <c r="B97" s="24" t="s">
        <v>0</v>
      </c>
      <c r="C97" s="89" t="s">
        <v>30</v>
      </c>
      <c r="D97" s="47">
        <v>0</v>
      </c>
      <c r="E97" s="48">
        <v>0</v>
      </c>
      <c r="F97" s="47">
        <v>2.6315789473684209E-2</v>
      </c>
      <c r="G97" s="48">
        <v>0.26315789473684209</v>
      </c>
      <c r="H97" s="47">
        <v>0.60526315789473684</v>
      </c>
      <c r="I97" s="48">
        <v>0.10526315789473684</v>
      </c>
      <c r="J97" s="1"/>
      <c r="K97" s="129"/>
    </row>
    <row r="98" spans="2:11" ht="18.75" x14ac:dyDescent="0.3">
      <c r="B98" s="29" t="s">
        <v>1</v>
      </c>
      <c r="C98" s="34" t="s">
        <v>30</v>
      </c>
      <c r="D98" s="50">
        <v>0</v>
      </c>
      <c r="E98" s="51">
        <v>0</v>
      </c>
      <c r="F98" s="50">
        <v>0</v>
      </c>
      <c r="G98" s="51">
        <v>0.38461538461538464</v>
      </c>
      <c r="H98" s="50">
        <v>0.46153846153846156</v>
      </c>
      <c r="I98" s="51">
        <v>0.15384615384615385</v>
      </c>
      <c r="J98" s="1"/>
      <c r="K98" s="129"/>
    </row>
    <row r="99" spans="2:11" ht="18.75" x14ac:dyDescent="0.3">
      <c r="B99" s="161" t="s">
        <v>2</v>
      </c>
      <c r="C99" s="34" t="s">
        <v>20</v>
      </c>
      <c r="D99" s="50">
        <v>0</v>
      </c>
      <c r="E99" s="51">
        <v>0</v>
      </c>
      <c r="F99" s="50">
        <v>0.2</v>
      </c>
      <c r="G99" s="51">
        <v>0.4</v>
      </c>
      <c r="H99" s="50">
        <v>0.4</v>
      </c>
      <c r="I99" s="51">
        <v>0</v>
      </c>
      <c r="J99" s="1"/>
      <c r="K99" s="129"/>
    </row>
    <row r="100" spans="2:11" ht="18.75" x14ac:dyDescent="0.3">
      <c r="B100" s="162"/>
      <c r="C100" s="34" t="s">
        <v>21</v>
      </c>
      <c r="D100" s="50">
        <v>0</v>
      </c>
      <c r="E100" s="51">
        <v>0</v>
      </c>
      <c r="F100" s="50">
        <v>0</v>
      </c>
      <c r="G100" s="51">
        <v>0</v>
      </c>
      <c r="H100" s="50">
        <v>0</v>
      </c>
      <c r="I100" s="51">
        <v>1</v>
      </c>
      <c r="J100" s="1"/>
      <c r="K100" s="129"/>
    </row>
    <row r="101" spans="2:11" ht="18.75" x14ac:dyDescent="0.3">
      <c r="B101" s="162"/>
      <c r="C101" s="34" t="s">
        <v>22</v>
      </c>
      <c r="D101" s="50">
        <v>0</v>
      </c>
      <c r="E101" s="51">
        <v>3.6231884057971016E-2</v>
      </c>
      <c r="F101" s="50">
        <v>7.9710144927536225E-2</v>
      </c>
      <c r="G101" s="51">
        <v>0.34057971014492755</v>
      </c>
      <c r="H101" s="50">
        <v>0.50724637681159424</v>
      </c>
      <c r="I101" s="51">
        <v>3.6231884057971016E-2</v>
      </c>
      <c r="J101" s="1"/>
      <c r="K101" s="129"/>
    </row>
    <row r="102" spans="2:11" ht="18.75" x14ac:dyDescent="0.3">
      <c r="B102" s="162"/>
      <c r="C102" s="34" t="s">
        <v>23</v>
      </c>
      <c r="D102" s="50">
        <v>1.6949152542372881E-2</v>
      </c>
      <c r="E102" s="51">
        <v>3.3898305084745763E-2</v>
      </c>
      <c r="F102" s="50">
        <v>0.15254237288135594</v>
      </c>
      <c r="G102" s="51">
        <v>0.42372881355932202</v>
      </c>
      <c r="H102" s="50">
        <v>0.33898305084745761</v>
      </c>
      <c r="I102" s="51">
        <v>3.3898305084745763E-2</v>
      </c>
      <c r="J102" s="1"/>
      <c r="K102" s="129"/>
    </row>
    <row r="103" spans="2:11" ht="18.75" x14ac:dyDescent="0.3">
      <c r="B103" s="162"/>
      <c r="C103" s="34" t="s">
        <v>24</v>
      </c>
      <c r="D103" s="50">
        <v>0</v>
      </c>
      <c r="E103" s="51">
        <v>6.25E-2</v>
      </c>
      <c r="F103" s="50">
        <v>6.25E-2</v>
      </c>
      <c r="G103" s="51">
        <v>0.375</v>
      </c>
      <c r="H103" s="50">
        <v>0.4375</v>
      </c>
      <c r="I103" s="51">
        <v>6.25E-2</v>
      </c>
      <c r="J103" s="1"/>
      <c r="K103" s="129"/>
    </row>
    <row r="104" spans="2:11" ht="18.75" x14ac:dyDescent="0.3">
      <c r="B104" s="162"/>
      <c r="C104" s="34" t="s">
        <v>25</v>
      </c>
      <c r="D104" s="50">
        <v>5.4495912806539508E-3</v>
      </c>
      <c r="E104" s="51">
        <v>5.9945504087193457E-2</v>
      </c>
      <c r="F104" s="50">
        <v>0.34877384196185285</v>
      </c>
      <c r="G104" s="51">
        <v>0.41689373297002724</v>
      </c>
      <c r="H104" s="50">
        <v>0.16076294277929154</v>
      </c>
      <c r="I104" s="51">
        <v>8.1743869209809257E-3</v>
      </c>
      <c r="J104" s="1"/>
      <c r="K104" s="129"/>
    </row>
    <row r="105" spans="2:11" ht="18.75" x14ac:dyDescent="0.3">
      <c r="B105" s="162"/>
      <c r="C105" s="34" t="s">
        <v>26</v>
      </c>
      <c r="D105" s="50">
        <v>0</v>
      </c>
      <c r="E105" s="51">
        <v>0.1</v>
      </c>
      <c r="F105" s="50">
        <v>0.2</v>
      </c>
      <c r="G105" s="51">
        <v>0.3</v>
      </c>
      <c r="H105" s="50">
        <v>0.4</v>
      </c>
      <c r="I105" s="51">
        <v>0</v>
      </c>
      <c r="J105" s="1"/>
      <c r="K105" s="129"/>
    </row>
    <row r="106" spans="2:11" ht="18.75" x14ac:dyDescent="0.3">
      <c r="B106" s="163"/>
      <c r="C106" s="34" t="s">
        <v>27</v>
      </c>
      <c r="D106" s="50">
        <v>0</v>
      </c>
      <c r="E106" s="51">
        <v>0</v>
      </c>
      <c r="F106" s="50">
        <v>0</v>
      </c>
      <c r="G106" s="51">
        <v>0</v>
      </c>
      <c r="H106" s="50">
        <v>0.66666666666666663</v>
      </c>
      <c r="I106" s="51">
        <v>0.33333333333333331</v>
      </c>
      <c r="J106" s="1"/>
      <c r="K106" s="129"/>
    </row>
    <row r="107" spans="2:11" ht="18.75" x14ac:dyDescent="0.3">
      <c r="B107" s="29" t="s">
        <v>3</v>
      </c>
      <c r="C107" s="34" t="s">
        <v>30</v>
      </c>
      <c r="D107" s="50">
        <v>0</v>
      </c>
      <c r="E107" s="51">
        <v>0</v>
      </c>
      <c r="F107" s="50">
        <v>5.8823529411764705E-2</v>
      </c>
      <c r="G107" s="51">
        <v>0.47058823529411764</v>
      </c>
      <c r="H107" s="50">
        <v>0.47058823529411764</v>
      </c>
      <c r="I107" s="51">
        <v>0</v>
      </c>
      <c r="J107" s="1"/>
      <c r="K107" s="129"/>
    </row>
    <row r="108" spans="2:11" ht="18.75" x14ac:dyDescent="0.3">
      <c r="B108" s="29" t="s">
        <v>4</v>
      </c>
      <c r="C108" s="34" t="s">
        <v>30</v>
      </c>
      <c r="D108" s="50">
        <v>2.3640661938534278E-3</v>
      </c>
      <c r="E108" s="51">
        <v>9.4562647754137114E-3</v>
      </c>
      <c r="F108" s="50">
        <v>4.4917257683215132E-2</v>
      </c>
      <c r="G108" s="51">
        <v>0.49408983451536642</v>
      </c>
      <c r="H108" s="50">
        <v>0.41134751773049644</v>
      </c>
      <c r="I108" s="51">
        <v>3.7825059101654845E-2</v>
      </c>
      <c r="J108" s="1"/>
      <c r="K108" s="129"/>
    </row>
    <row r="109" spans="2:11" ht="18.75" x14ac:dyDescent="0.3">
      <c r="B109" s="29" t="s">
        <v>5</v>
      </c>
      <c r="C109" s="34" t="s">
        <v>30</v>
      </c>
      <c r="D109" s="50">
        <v>8.710801393728223E-4</v>
      </c>
      <c r="E109" s="51">
        <v>4.6457607433217189E-3</v>
      </c>
      <c r="F109" s="50">
        <v>5.9233449477351915E-2</v>
      </c>
      <c r="G109" s="51">
        <v>0.36091753774680602</v>
      </c>
      <c r="H109" s="50">
        <v>0.52787456445993031</v>
      </c>
      <c r="I109" s="51">
        <v>4.6457607433217189E-2</v>
      </c>
      <c r="J109" s="1"/>
      <c r="K109" s="129"/>
    </row>
    <row r="110" spans="2:11" ht="18.75" x14ac:dyDescent="0.3">
      <c r="B110" s="29" t="s">
        <v>6</v>
      </c>
      <c r="C110" s="34" t="s">
        <v>30</v>
      </c>
      <c r="D110" s="50">
        <v>0</v>
      </c>
      <c r="E110" s="51">
        <v>0</v>
      </c>
      <c r="F110" s="50">
        <v>1.6949152542372881E-2</v>
      </c>
      <c r="G110" s="51">
        <v>0.20338983050847459</v>
      </c>
      <c r="H110" s="50">
        <v>0.67796610169491522</v>
      </c>
      <c r="I110" s="51">
        <v>0.10169491525423729</v>
      </c>
      <c r="J110" s="1"/>
      <c r="K110" s="129"/>
    </row>
    <row r="111" spans="2:11" ht="18.75" x14ac:dyDescent="0.3">
      <c r="B111" s="29" t="s">
        <v>7</v>
      </c>
      <c r="C111" s="34" t="s">
        <v>30</v>
      </c>
      <c r="D111" s="50">
        <v>1.0810810810810811E-3</v>
      </c>
      <c r="E111" s="51">
        <v>6.4864864864864862E-3</v>
      </c>
      <c r="F111" s="50">
        <v>4.7567567567567567E-2</v>
      </c>
      <c r="G111" s="51">
        <v>0.28216216216216217</v>
      </c>
      <c r="H111" s="50">
        <v>0.59027027027027024</v>
      </c>
      <c r="I111" s="51">
        <v>7.2432432432432428E-2</v>
      </c>
      <c r="J111" s="1"/>
      <c r="K111" s="129"/>
    </row>
    <row r="112" spans="2:11" ht="18.75" x14ac:dyDescent="0.3">
      <c r="B112" s="29" t="s">
        <v>8</v>
      </c>
      <c r="C112" s="34" t="s">
        <v>30</v>
      </c>
      <c r="D112" s="50">
        <v>0</v>
      </c>
      <c r="E112" s="51">
        <v>0</v>
      </c>
      <c r="F112" s="50">
        <v>0.12</v>
      </c>
      <c r="G112" s="51">
        <v>0.46</v>
      </c>
      <c r="H112" s="50">
        <v>0.38</v>
      </c>
      <c r="I112" s="51">
        <v>0.04</v>
      </c>
      <c r="J112" s="1"/>
      <c r="K112" s="129"/>
    </row>
    <row r="113" spans="2:12" ht="18.75" x14ac:dyDescent="0.3">
      <c r="B113" s="29" t="s">
        <v>9</v>
      </c>
      <c r="C113" s="34" t="s">
        <v>30</v>
      </c>
      <c r="D113" s="50">
        <v>0</v>
      </c>
      <c r="E113" s="51">
        <v>0</v>
      </c>
      <c r="F113" s="50">
        <v>0</v>
      </c>
      <c r="G113" s="51">
        <v>0</v>
      </c>
      <c r="H113" s="50">
        <v>1</v>
      </c>
      <c r="I113" s="51">
        <v>0</v>
      </c>
      <c r="J113" s="1"/>
      <c r="K113" s="129"/>
    </row>
    <row r="114" spans="2:12" ht="18.75" x14ac:dyDescent="0.3">
      <c r="B114" s="161" t="s">
        <v>10</v>
      </c>
      <c r="C114" s="34" t="s">
        <v>32</v>
      </c>
      <c r="D114" s="50">
        <v>0</v>
      </c>
      <c r="E114" s="51">
        <v>0</v>
      </c>
      <c r="F114" s="50">
        <v>0</v>
      </c>
      <c r="G114" s="51">
        <v>0.1111111111111111</v>
      </c>
      <c r="H114" s="50">
        <v>0.77777777777777779</v>
      </c>
      <c r="I114" s="51">
        <v>0.1111111111111111</v>
      </c>
      <c r="J114" s="1"/>
      <c r="K114" s="129"/>
    </row>
    <row r="115" spans="2:12" ht="18.75" x14ac:dyDescent="0.3">
      <c r="B115" s="162"/>
      <c r="C115" s="34" t="s">
        <v>33</v>
      </c>
      <c r="D115" s="50">
        <v>0</v>
      </c>
      <c r="E115" s="51">
        <v>4.3478260869565216E-2</v>
      </c>
      <c r="F115" s="50">
        <v>0.13043478260869565</v>
      </c>
      <c r="G115" s="51">
        <v>0.13043478260869565</v>
      </c>
      <c r="H115" s="50">
        <v>0.65217391304347827</v>
      </c>
      <c r="I115" s="51">
        <v>4.3478260869565216E-2</v>
      </c>
      <c r="J115" s="1"/>
      <c r="K115" s="129"/>
    </row>
    <row r="116" spans="2:12" ht="18.75" x14ac:dyDescent="0.3">
      <c r="B116" s="163"/>
      <c r="C116" s="34" t="s">
        <v>31</v>
      </c>
      <c r="D116" s="50">
        <v>0</v>
      </c>
      <c r="E116" s="51">
        <v>0</v>
      </c>
      <c r="F116" s="50">
        <v>0</v>
      </c>
      <c r="G116" s="51">
        <v>0.66666666666666663</v>
      </c>
      <c r="H116" s="50">
        <v>0.33333333333333331</v>
      </c>
      <c r="I116" s="51">
        <v>0</v>
      </c>
      <c r="J116" s="1"/>
      <c r="K116" s="129"/>
    </row>
    <row r="117" spans="2:12" ht="18.75" x14ac:dyDescent="0.3">
      <c r="B117" s="29" t="s">
        <v>11</v>
      </c>
      <c r="C117" s="34" t="s">
        <v>30</v>
      </c>
      <c r="D117" s="50">
        <v>0</v>
      </c>
      <c r="E117" s="51">
        <v>0</v>
      </c>
      <c r="F117" s="50">
        <v>0.2</v>
      </c>
      <c r="G117" s="51">
        <v>0</v>
      </c>
      <c r="H117" s="50">
        <v>0.6</v>
      </c>
      <c r="I117" s="51">
        <v>0.2</v>
      </c>
      <c r="J117" s="1"/>
      <c r="K117" s="129"/>
    </row>
    <row r="118" spans="2:12" ht="18.75" x14ac:dyDescent="0.3">
      <c r="B118" s="161" t="s">
        <v>12</v>
      </c>
      <c r="C118" s="34" t="s">
        <v>28</v>
      </c>
      <c r="D118" s="50">
        <v>1.0917030567685589E-3</v>
      </c>
      <c r="E118" s="51">
        <v>1.3100436681222707E-2</v>
      </c>
      <c r="F118" s="50">
        <v>6.5502183406113537E-2</v>
      </c>
      <c r="G118" s="51">
        <v>0.3296943231441048</v>
      </c>
      <c r="H118" s="50">
        <v>0.54039301310043664</v>
      </c>
      <c r="I118" s="51">
        <v>5.0218340611353711E-2</v>
      </c>
      <c r="J118" s="1"/>
      <c r="K118" s="129"/>
    </row>
    <row r="119" spans="2:12" ht="19.5" thickBot="1" x14ac:dyDescent="0.35">
      <c r="B119" s="164"/>
      <c r="C119" s="38" t="s">
        <v>29</v>
      </c>
      <c r="D119" s="53">
        <v>0</v>
      </c>
      <c r="E119" s="54">
        <v>2.7397260273972603E-3</v>
      </c>
      <c r="F119" s="53">
        <v>1.643835616438356E-2</v>
      </c>
      <c r="G119" s="54">
        <v>0.29863013698630136</v>
      </c>
      <c r="H119" s="53">
        <v>0.56986301369863013</v>
      </c>
      <c r="I119" s="54">
        <v>0.11232876712328767</v>
      </c>
      <c r="J119" s="1"/>
      <c r="K119"/>
    </row>
    <row r="120" spans="2:12" ht="19.5" thickBot="1" x14ac:dyDescent="0.35">
      <c r="B120" s="165" t="s">
        <v>37</v>
      </c>
      <c r="C120" s="166"/>
      <c r="D120" s="56">
        <v>1.2987012987012987E-3</v>
      </c>
      <c r="E120" s="57">
        <v>1.0245310245310245E-2</v>
      </c>
      <c r="F120" s="56">
        <v>7.1861471861471862E-2</v>
      </c>
      <c r="G120" s="57">
        <v>0.35165945165945167</v>
      </c>
      <c r="H120" s="56">
        <v>0.51240981240981243</v>
      </c>
      <c r="I120" s="57">
        <v>5.2525252525252523E-2</v>
      </c>
    </row>
    <row r="121" spans="2:12" ht="18.75" x14ac:dyDescent="0.3">
      <c r="B121" s="15"/>
      <c r="C121" s="15"/>
      <c r="D121" s="15"/>
      <c r="E121" s="15"/>
      <c r="F121" s="15"/>
      <c r="G121" s="14"/>
      <c r="H121" s="15"/>
      <c r="I121" s="15"/>
      <c r="J121" s="8"/>
    </row>
    <row r="122" spans="2:12" ht="18.75" x14ac:dyDescent="0.3">
      <c r="B122" s="15"/>
      <c r="C122" s="15"/>
      <c r="D122" s="15"/>
      <c r="E122" s="15"/>
      <c r="F122" s="15"/>
      <c r="G122" s="14"/>
      <c r="H122" s="15"/>
      <c r="I122" s="15"/>
      <c r="J122" s="8"/>
    </row>
    <row r="123" spans="2:12" ht="18.75" x14ac:dyDescent="0.3">
      <c r="B123" s="15"/>
      <c r="C123" s="15"/>
      <c r="D123" s="15"/>
      <c r="E123" s="15"/>
      <c r="F123" s="15"/>
      <c r="G123" s="14"/>
      <c r="H123" s="15"/>
      <c r="I123" s="15"/>
      <c r="J123" s="2"/>
    </row>
    <row r="124" spans="2:12" ht="19.5" thickBot="1" x14ac:dyDescent="0.35">
      <c r="B124" s="61" t="s">
        <v>102</v>
      </c>
      <c r="C124" s="86"/>
      <c r="D124" s="15"/>
      <c r="E124" s="15"/>
      <c r="F124" s="15"/>
      <c r="G124" s="14"/>
      <c r="H124" s="15"/>
      <c r="I124" s="15"/>
    </row>
    <row r="125" spans="2:12" s="13" customFormat="1" ht="19.5" thickBot="1" x14ac:dyDescent="0.3">
      <c r="B125" s="87" t="s">
        <v>18</v>
      </c>
      <c r="C125" s="88" t="s">
        <v>19</v>
      </c>
      <c r="D125" s="21" t="s">
        <v>38</v>
      </c>
      <c r="E125" s="22" t="s">
        <v>39</v>
      </c>
      <c r="F125" s="21" t="s">
        <v>40</v>
      </c>
      <c r="G125" s="22" t="s">
        <v>41</v>
      </c>
      <c r="H125" s="21" t="s">
        <v>42</v>
      </c>
      <c r="I125" s="22" t="s">
        <v>43</v>
      </c>
      <c r="J125"/>
      <c r="K125" s="2"/>
      <c r="L125" s="2"/>
    </row>
    <row r="126" spans="2:12" ht="18.75" x14ac:dyDescent="0.3">
      <c r="B126" s="24" t="s">
        <v>0</v>
      </c>
      <c r="C126" s="89" t="s">
        <v>30</v>
      </c>
      <c r="D126" s="47">
        <v>0</v>
      </c>
      <c r="E126" s="48">
        <v>0</v>
      </c>
      <c r="F126" s="47">
        <v>0.13157894736842105</v>
      </c>
      <c r="G126" s="48">
        <v>0.36842105263157893</v>
      </c>
      <c r="H126" s="47">
        <v>0.44736842105263158</v>
      </c>
      <c r="I126" s="48">
        <v>5.2631578947368418E-2</v>
      </c>
      <c r="J126" s="129"/>
    </row>
    <row r="127" spans="2:12" ht="18.75" x14ac:dyDescent="0.3">
      <c r="B127" s="29" t="s">
        <v>1</v>
      </c>
      <c r="C127" s="34" t="s">
        <v>30</v>
      </c>
      <c r="D127" s="50">
        <v>0</v>
      </c>
      <c r="E127" s="51">
        <v>0</v>
      </c>
      <c r="F127" s="50">
        <v>0.15384615384615385</v>
      </c>
      <c r="G127" s="51">
        <v>0.35897435897435898</v>
      </c>
      <c r="H127" s="50">
        <v>0.33333333333333331</v>
      </c>
      <c r="I127" s="51">
        <v>0.15384615384615385</v>
      </c>
      <c r="J127" s="129"/>
      <c r="K127" s="13"/>
    </row>
    <row r="128" spans="2:12" ht="18.75" x14ac:dyDescent="0.3">
      <c r="B128" s="161" t="s">
        <v>2</v>
      </c>
      <c r="C128" s="34" t="s">
        <v>20</v>
      </c>
      <c r="D128" s="50">
        <v>0</v>
      </c>
      <c r="E128" s="51">
        <v>0</v>
      </c>
      <c r="F128" s="50">
        <v>0.2</v>
      </c>
      <c r="G128" s="51">
        <v>0.6</v>
      </c>
      <c r="H128" s="50">
        <v>0.2</v>
      </c>
      <c r="I128" s="51">
        <v>0</v>
      </c>
      <c r="J128" s="129"/>
      <c r="L128" s="13"/>
    </row>
    <row r="129" spans="2:10" ht="18.75" x14ac:dyDescent="0.3">
      <c r="B129" s="162"/>
      <c r="C129" s="34" t="s">
        <v>21</v>
      </c>
      <c r="D129" s="50">
        <v>0</v>
      </c>
      <c r="E129" s="51">
        <v>0</v>
      </c>
      <c r="F129" s="50">
        <v>0</v>
      </c>
      <c r="G129" s="51">
        <v>0</v>
      </c>
      <c r="H129" s="50">
        <v>0</v>
      </c>
      <c r="I129" s="51">
        <v>0</v>
      </c>
      <c r="J129" s="129"/>
    </row>
    <row r="130" spans="2:10" ht="18.75" x14ac:dyDescent="0.3">
      <c r="B130" s="162"/>
      <c r="C130" s="34" t="s">
        <v>22</v>
      </c>
      <c r="D130" s="50">
        <v>0</v>
      </c>
      <c r="E130" s="51">
        <v>3.5714285714285712E-2</v>
      </c>
      <c r="F130" s="50">
        <v>0.15</v>
      </c>
      <c r="G130" s="51">
        <v>0.31428571428571428</v>
      </c>
      <c r="H130" s="50">
        <v>0.45</v>
      </c>
      <c r="I130" s="51">
        <v>0.05</v>
      </c>
      <c r="J130" s="129"/>
    </row>
    <row r="131" spans="2:10" ht="18.75" x14ac:dyDescent="0.3">
      <c r="B131" s="162"/>
      <c r="C131" s="34" t="s">
        <v>23</v>
      </c>
      <c r="D131" s="50">
        <v>1.5873015873015872E-2</v>
      </c>
      <c r="E131" s="51">
        <v>9.5238095238095233E-2</v>
      </c>
      <c r="F131" s="50">
        <v>0.17460317460317459</v>
      </c>
      <c r="G131" s="51">
        <v>0.34920634920634919</v>
      </c>
      <c r="H131" s="50">
        <v>0.36507936507936506</v>
      </c>
      <c r="I131" s="51">
        <v>0</v>
      </c>
      <c r="J131"/>
    </row>
    <row r="132" spans="2:10" ht="18.75" x14ac:dyDescent="0.3">
      <c r="B132" s="162"/>
      <c r="C132" s="34" t="s">
        <v>24</v>
      </c>
      <c r="D132" s="50">
        <v>0</v>
      </c>
      <c r="E132" s="51">
        <v>0</v>
      </c>
      <c r="F132" s="50">
        <v>0.26666666666666666</v>
      </c>
      <c r="G132" s="51">
        <v>0.2</v>
      </c>
      <c r="H132" s="50">
        <v>0.4</v>
      </c>
      <c r="I132" s="51">
        <v>0.13333333333333333</v>
      </c>
      <c r="J132" s="2"/>
    </row>
    <row r="133" spans="2:10" ht="18.75" x14ac:dyDescent="0.3">
      <c r="B133" s="162"/>
      <c r="C133" s="34" t="s">
        <v>25</v>
      </c>
      <c r="D133" s="50">
        <v>8.2872928176795577E-3</v>
      </c>
      <c r="E133" s="51">
        <v>8.5635359116022103E-2</v>
      </c>
      <c r="F133" s="50">
        <v>0.3397790055248619</v>
      </c>
      <c r="G133" s="51">
        <v>0.425414364640884</v>
      </c>
      <c r="H133" s="50">
        <v>0.13259668508287292</v>
      </c>
      <c r="I133" s="51">
        <v>8.2872928176795577E-3</v>
      </c>
      <c r="J133" s="2"/>
    </row>
    <row r="134" spans="2:10" ht="18.75" x14ac:dyDescent="0.3">
      <c r="B134" s="162"/>
      <c r="C134" s="34" t="s">
        <v>26</v>
      </c>
      <c r="D134" s="50">
        <v>0</v>
      </c>
      <c r="E134" s="51">
        <v>9.0909090909090912E-2</v>
      </c>
      <c r="F134" s="50">
        <v>0.18181818181818182</v>
      </c>
      <c r="G134" s="51">
        <v>0.36363636363636365</v>
      </c>
      <c r="H134" s="50">
        <v>0.36363636363636365</v>
      </c>
      <c r="I134" s="51">
        <v>0</v>
      </c>
      <c r="J134" s="2"/>
    </row>
    <row r="135" spans="2:10" ht="18.75" x14ac:dyDescent="0.3">
      <c r="B135" s="163"/>
      <c r="C135" s="34" t="s">
        <v>27</v>
      </c>
      <c r="D135" s="50">
        <v>0</v>
      </c>
      <c r="E135" s="51">
        <v>0</v>
      </c>
      <c r="F135" s="50">
        <v>0.2</v>
      </c>
      <c r="G135" s="51">
        <v>0.2</v>
      </c>
      <c r="H135" s="50">
        <v>0.4</v>
      </c>
      <c r="I135" s="51">
        <v>0.2</v>
      </c>
      <c r="J135" s="2"/>
    </row>
    <row r="136" spans="2:10" ht="18.75" x14ac:dyDescent="0.3">
      <c r="B136" s="29" t="s">
        <v>3</v>
      </c>
      <c r="C136" s="34" t="s">
        <v>30</v>
      </c>
      <c r="D136" s="50">
        <v>0</v>
      </c>
      <c r="E136" s="51">
        <v>0</v>
      </c>
      <c r="F136" s="50">
        <v>0</v>
      </c>
      <c r="G136" s="51">
        <v>0.52941176470588236</v>
      </c>
      <c r="H136" s="50">
        <v>0.41176470588235292</v>
      </c>
      <c r="I136" s="51">
        <v>5.8823529411764705E-2</v>
      </c>
      <c r="J136" s="2"/>
    </row>
    <row r="137" spans="2:10" ht="18.75" x14ac:dyDescent="0.3">
      <c r="B137" s="29" t="s">
        <v>4</v>
      </c>
      <c r="C137" s="34" t="s">
        <v>30</v>
      </c>
      <c r="D137" s="50">
        <v>0</v>
      </c>
      <c r="E137" s="51">
        <v>6.7796610169491523E-3</v>
      </c>
      <c r="F137" s="50">
        <v>6.7312348668280869E-2</v>
      </c>
      <c r="G137" s="51">
        <v>0.45060532687651333</v>
      </c>
      <c r="H137" s="50">
        <v>0.44237288135593222</v>
      </c>
      <c r="I137" s="51">
        <v>3.2929782082324457E-2</v>
      </c>
      <c r="J137" s="2"/>
    </row>
    <row r="138" spans="2:10" ht="18.75" x14ac:dyDescent="0.3">
      <c r="B138" s="29" t="s">
        <v>5</v>
      </c>
      <c r="C138" s="34" t="s">
        <v>30</v>
      </c>
      <c r="D138" s="50">
        <v>1.4513788098693759E-3</v>
      </c>
      <c r="E138" s="51">
        <v>1.509433962264151E-2</v>
      </c>
      <c r="F138" s="50">
        <v>7.5181422351233679E-2</v>
      </c>
      <c r="G138" s="51">
        <v>0.41103047895500727</v>
      </c>
      <c r="H138" s="50">
        <v>0.45747460087082731</v>
      </c>
      <c r="I138" s="51">
        <v>3.97677793904209E-2</v>
      </c>
      <c r="J138" s="2"/>
    </row>
    <row r="139" spans="2:10" ht="18.75" x14ac:dyDescent="0.3">
      <c r="B139" s="29" t="s">
        <v>6</v>
      </c>
      <c r="C139" s="34" t="s">
        <v>30</v>
      </c>
      <c r="D139" s="50">
        <v>0</v>
      </c>
      <c r="E139" s="51">
        <v>0</v>
      </c>
      <c r="F139" s="50">
        <v>0.15254237288135594</v>
      </c>
      <c r="G139" s="51">
        <v>0.47457627118644069</v>
      </c>
      <c r="H139" s="50">
        <v>0.3559322033898305</v>
      </c>
      <c r="I139" s="51">
        <v>1.6949152542372881E-2</v>
      </c>
      <c r="J139" s="2"/>
    </row>
    <row r="140" spans="2:10" ht="18.75" x14ac:dyDescent="0.3">
      <c r="B140" s="29" t="s">
        <v>7</v>
      </c>
      <c r="C140" s="34" t="s">
        <v>30</v>
      </c>
      <c r="D140" s="50">
        <v>3.1813361611876989E-3</v>
      </c>
      <c r="E140" s="51">
        <v>8.483563096500531E-3</v>
      </c>
      <c r="F140" s="50">
        <v>7.9533404029692473E-2</v>
      </c>
      <c r="G140" s="51">
        <v>0.30116648992576883</v>
      </c>
      <c r="H140" s="50">
        <v>0.53870625662778371</v>
      </c>
      <c r="I140" s="51">
        <v>6.8928950159066804E-2</v>
      </c>
      <c r="J140" s="2"/>
    </row>
    <row r="141" spans="2:10" ht="18.75" x14ac:dyDescent="0.3">
      <c r="B141" s="29" t="s">
        <v>8</v>
      </c>
      <c r="C141" s="34" t="s">
        <v>30</v>
      </c>
      <c r="D141" s="50">
        <v>0</v>
      </c>
      <c r="E141" s="51">
        <v>0.02</v>
      </c>
      <c r="F141" s="50">
        <v>0.2</v>
      </c>
      <c r="G141" s="51">
        <v>0.42</v>
      </c>
      <c r="H141" s="50">
        <v>0.32</v>
      </c>
      <c r="I141" s="51">
        <v>0.04</v>
      </c>
      <c r="J141" s="2"/>
    </row>
    <row r="142" spans="2:10" ht="18.75" x14ac:dyDescent="0.3">
      <c r="B142" s="29" t="s">
        <v>9</v>
      </c>
      <c r="C142" s="34" t="s">
        <v>30</v>
      </c>
      <c r="D142" s="50">
        <v>0</v>
      </c>
      <c r="E142" s="51">
        <v>0</v>
      </c>
      <c r="F142" s="50">
        <v>0</v>
      </c>
      <c r="G142" s="51">
        <v>0</v>
      </c>
      <c r="H142" s="50">
        <v>1</v>
      </c>
      <c r="I142" s="51">
        <v>0</v>
      </c>
      <c r="J142" s="2"/>
    </row>
    <row r="143" spans="2:10" ht="18.75" x14ac:dyDescent="0.3">
      <c r="B143" s="161" t="s">
        <v>10</v>
      </c>
      <c r="C143" s="34" t="s">
        <v>32</v>
      </c>
      <c r="D143" s="50">
        <v>0</v>
      </c>
      <c r="E143" s="51">
        <v>5.5555555555555552E-2</v>
      </c>
      <c r="F143" s="50">
        <v>0</v>
      </c>
      <c r="G143" s="51">
        <v>5.5555555555555552E-2</v>
      </c>
      <c r="H143" s="50">
        <v>0.66666666666666663</v>
      </c>
      <c r="I143" s="51">
        <v>0.22222222222222221</v>
      </c>
      <c r="J143" s="2"/>
    </row>
    <row r="144" spans="2:10" ht="18.75" x14ac:dyDescent="0.3">
      <c r="B144" s="162"/>
      <c r="C144" s="34" t="s">
        <v>33</v>
      </c>
      <c r="D144" s="50">
        <v>0</v>
      </c>
      <c r="E144" s="51">
        <v>0</v>
      </c>
      <c r="F144" s="50">
        <v>4.5454545454545456E-2</v>
      </c>
      <c r="G144" s="51">
        <v>0.31818181818181818</v>
      </c>
      <c r="H144" s="50">
        <v>0.45454545454545453</v>
      </c>
      <c r="I144" s="51">
        <v>0.18181818181818182</v>
      </c>
      <c r="J144" s="2"/>
    </row>
    <row r="145" spans="2:10" ht="18.75" x14ac:dyDescent="0.3">
      <c r="B145" s="163"/>
      <c r="C145" s="34" t="s">
        <v>31</v>
      </c>
      <c r="D145" s="50">
        <v>0</v>
      </c>
      <c r="E145" s="51">
        <v>0</v>
      </c>
      <c r="F145" s="50">
        <v>0.16666666666666666</v>
      </c>
      <c r="G145" s="51">
        <v>0.5</v>
      </c>
      <c r="H145" s="50">
        <v>0.33333333333333331</v>
      </c>
      <c r="I145" s="51">
        <v>0</v>
      </c>
      <c r="J145" s="2"/>
    </row>
    <row r="146" spans="2:10" ht="18.75" x14ac:dyDescent="0.3">
      <c r="B146" s="29" t="s">
        <v>11</v>
      </c>
      <c r="C146" s="34" t="s">
        <v>30</v>
      </c>
      <c r="D146" s="50">
        <v>0</v>
      </c>
      <c r="E146" s="51">
        <v>0</v>
      </c>
      <c r="F146" s="50">
        <v>0</v>
      </c>
      <c r="G146" s="51">
        <v>0</v>
      </c>
      <c r="H146" s="50">
        <v>0.4</v>
      </c>
      <c r="I146" s="51">
        <v>0.6</v>
      </c>
      <c r="J146" s="2"/>
    </row>
    <row r="147" spans="2:10" ht="18.75" x14ac:dyDescent="0.3">
      <c r="B147" s="161" t="s">
        <v>12</v>
      </c>
      <c r="C147" s="34" t="s">
        <v>28</v>
      </c>
      <c r="D147" s="50">
        <v>5.4288816503800215E-3</v>
      </c>
      <c r="E147" s="51">
        <v>2.0629750271444081E-2</v>
      </c>
      <c r="F147" s="50">
        <v>0.11074918566775244</v>
      </c>
      <c r="G147" s="51">
        <v>0.33441910966340932</v>
      </c>
      <c r="H147" s="50">
        <v>0.47991313789359391</v>
      </c>
      <c r="I147" s="51">
        <v>4.8859934853420196E-2</v>
      </c>
      <c r="J147" s="2"/>
    </row>
    <row r="148" spans="2:10" ht="19.5" thickBot="1" x14ac:dyDescent="0.35">
      <c r="B148" s="164"/>
      <c r="C148" s="38" t="s">
        <v>29</v>
      </c>
      <c r="D148" s="53">
        <v>0</v>
      </c>
      <c r="E148" s="54">
        <v>2.7548209366391185E-3</v>
      </c>
      <c r="F148" s="53">
        <v>3.5812672176308541E-2</v>
      </c>
      <c r="G148" s="54">
        <v>0.36914600550964188</v>
      </c>
      <c r="H148" s="53">
        <v>0.51515151515151514</v>
      </c>
      <c r="I148" s="54">
        <v>7.7134986225895319E-2</v>
      </c>
      <c r="J148" s="2"/>
    </row>
    <row r="149" spans="2:10" ht="19.5" thickBot="1" x14ac:dyDescent="0.35">
      <c r="B149" s="165" t="s">
        <v>37</v>
      </c>
      <c r="C149" s="166"/>
      <c r="D149" s="56">
        <v>1.5944475708122303E-3</v>
      </c>
      <c r="E149" s="57">
        <v>1.4350028137310074E-2</v>
      </c>
      <c r="F149" s="56">
        <v>8.6475332958169199E-2</v>
      </c>
      <c r="G149" s="57">
        <v>0.40620896642280996</v>
      </c>
      <c r="H149" s="56">
        <v>0.44944663290189457</v>
      </c>
      <c r="I149" s="57">
        <v>4.192459200900394E-2</v>
      </c>
      <c r="J149" s="2"/>
    </row>
    <row r="150" spans="2:10" ht="18.75" x14ac:dyDescent="0.3">
      <c r="B150" s="15"/>
      <c r="C150" s="15"/>
      <c r="D150" s="15"/>
      <c r="E150" s="15"/>
      <c r="F150" s="15"/>
      <c r="G150" s="14"/>
      <c r="H150" s="15"/>
      <c r="I150" s="15"/>
      <c r="J150" s="2"/>
    </row>
    <row r="151" spans="2:10" ht="18.75" x14ac:dyDescent="0.3">
      <c r="B151" s="15"/>
      <c r="C151" s="15"/>
      <c r="D151" s="15"/>
      <c r="E151" s="15"/>
      <c r="F151" s="15"/>
      <c r="G151" s="14"/>
      <c r="H151" s="15"/>
      <c r="I151" s="15"/>
      <c r="J151" s="2"/>
    </row>
    <row r="152" spans="2:10" ht="18.75" x14ac:dyDescent="0.3">
      <c r="B152" s="15"/>
      <c r="C152" s="15"/>
      <c r="D152" s="15"/>
      <c r="E152" s="15"/>
      <c r="F152" s="15"/>
      <c r="G152" s="14"/>
      <c r="H152" s="15"/>
      <c r="I152" s="15"/>
      <c r="J152" s="2"/>
    </row>
    <row r="153" spans="2:10" ht="19.5" thickBot="1" x14ac:dyDescent="0.35">
      <c r="B153" s="61" t="s">
        <v>46</v>
      </c>
      <c r="C153" s="15"/>
      <c r="D153" s="15"/>
      <c r="E153" s="15"/>
      <c r="F153" s="15"/>
      <c r="G153" s="14"/>
      <c r="H153" s="15"/>
      <c r="I153" s="15"/>
      <c r="J153" s="2"/>
    </row>
    <row r="154" spans="2:10" ht="57" thickBot="1" x14ac:dyDescent="0.35">
      <c r="B154" s="81" t="s">
        <v>18</v>
      </c>
      <c r="C154" s="65" t="s">
        <v>38</v>
      </c>
      <c r="D154" s="65" t="s">
        <v>39</v>
      </c>
      <c r="E154" s="64" t="s">
        <v>40</v>
      </c>
      <c r="F154" s="65" t="s">
        <v>45</v>
      </c>
      <c r="G154" s="92"/>
      <c r="H154"/>
      <c r="I154"/>
      <c r="J154" s="2"/>
    </row>
    <row r="155" spans="2:10" ht="18.75" x14ac:dyDescent="0.3">
      <c r="B155" s="82" t="s">
        <v>13</v>
      </c>
      <c r="C155" s="94">
        <v>0</v>
      </c>
      <c r="D155" s="48">
        <v>0</v>
      </c>
      <c r="E155" s="47">
        <v>0.16666666666666666</v>
      </c>
      <c r="F155" s="48">
        <v>0.83333333333333337</v>
      </c>
      <c r="G155" s="153"/>
      <c r="H155" s="144"/>
      <c r="I155" s="144"/>
      <c r="J155" s="145"/>
    </row>
    <row r="156" spans="2:10" ht="18.75" x14ac:dyDescent="0.3">
      <c r="B156" s="83" t="s">
        <v>14</v>
      </c>
      <c r="C156" s="51">
        <v>2.3923444976076554E-3</v>
      </c>
      <c r="D156" s="51">
        <v>7.9744816586921844E-3</v>
      </c>
      <c r="E156" s="50">
        <v>8.771929824561403E-2</v>
      </c>
      <c r="F156" s="51">
        <v>0.90191387559808611</v>
      </c>
      <c r="G156" s="154"/>
      <c r="H156" s="144"/>
      <c r="I156" s="144"/>
      <c r="J156" s="145"/>
    </row>
    <row r="157" spans="2:10" ht="18.75" x14ac:dyDescent="0.3">
      <c r="B157" s="83" t="s">
        <v>15</v>
      </c>
      <c r="C157" s="51">
        <v>1.8359853121175031E-3</v>
      </c>
      <c r="D157" s="51">
        <v>2.0501835985312116E-2</v>
      </c>
      <c r="E157" s="50">
        <v>0.11964504283965728</v>
      </c>
      <c r="F157" s="51">
        <v>0.85801713586291306</v>
      </c>
      <c r="G157" s="154"/>
      <c r="H157" s="144"/>
      <c r="I157" s="144"/>
      <c r="J157" s="145"/>
    </row>
    <row r="158" spans="2:10" ht="19.5" thickBot="1" x14ac:dyDescent="0.35">
      <c r="B158" s="83" t="s">
        <v>16</v>
      </c>
      <c r="C158" s="51">
        <v>0</v>
      </c>
      <c r="D158" s="51">
        <v>1.9100169779286927E-2</v>
      </c>
      <c r="E158" s="50">
        <v>8.9983022071307303E-2</v>
      </c>
      <c r="F158" s="51">
        <v>0.89091680814940577</v>
      </c>
      <c r="G158" s="155"/>
      <c r="H158" s="156"/>
      <c r="I158" s="144"/>
      <c r="J158" s="145"/>
    </row>
    <row r="159" spans="2:10" ht="19.5" thickBot="1" x14ac:dyDescent="0.35">
      <c r="B159" s="85" t="s">
        <v>44</v>
      </c>
      <c r="C159" s="57">
        <v>1.5723270440251573E-3</v>
      </c>
      <c r="D159" s="57">
        <v>1.738294898672257E-2</v>
      </c>
      <c r="E159" s="56">
        <v>0.10674353598881901</v>
      </c>
      <c r="F159" s="57">
        <v>0.87430118798043321</v>
      </c>
      <c r="G159" s="155"/>
      <c r="H159" s="144"/>
      <c r="I159" s="144"/>
      <c r="J159" s="145"/>
    </row>
    <row r="160" spans="2:10" ht="18.75" x14ac:dyDescent="0.3">
      <c r="B160" s="15"/>
      <c r="C160" s="15"/>
      <c r="D160" s="15"/>
      <c r="E160" s="15"/>
      <c r="F160" s="15"/>
      <c r="G160" s="15"/>
      <c r="H160"/>
      <c r="I160"/>
      <c r="J160" s="2"/>
    </row>
    <row r="161" spans="2:10" ht="18.75" x14ac:dyDescent="0.3">
      <c r="B161" s="15"/>
      <c r="C161" s="15"/>
      <c r="D161" s="15"/>
      <c r="E161" s="15"/>
      <c r="F161" s="15"/>
      <c r="G161" s="15"/>
      <c r="H161" s="15"/>
      <c r="I161" s="15"/>
      <c r="J161" s="2"/>
    </row>
    <row r="162" spans="2:10" ht="18.75" x14ac:dyDescent="0.3">
      <c r="B162" s="15"/>
      <c r="C162" s="15"/>
      <c r="D162" s="15"/>
      <c r="E162" s="15"/>
      <c r="F162" s="15"/>
      <c r="G162" s="15"/>
      <c r="H162" s="15"/>
      <c r="I162" s="15"/>
      <c r="J162" s="2"/>
    </row>
    <row r="163" spans="2:10" ht="18.75" x14ac:dyDescent="0.3">
      <c r="B163" s="15"/>
      <c r="C163" s="15"/>
      <c r="D163" s="15"/>
      <c r="E163" s="15"/>
      <c r="F163" s="15"/>
      <c r="G163" s="15"/>
      <c r="H163" s="15"/>
      <c r="I163" s="15"/>
      <c r="J163" s="2"/>
    </row>
    <row r="164" spans="2:10" ht="18.75" x14ac:dyDescent="0.3">
      <c r="B164" s="15"/>
      <c r="C164" s="15"/>
      <c r="D164" s="15"/>
      <c r="E164" s="15"/>
      <c r="F164" s="15"/>
      <c r="G164" s="15"/>
      <c r="H164" s="15"/>
      <c r="I164" s="15"/>
      <c r="J164" s="2"/>
    </row>
    <row r="165" spans="2:10" ht="18.75" x14ac:dyDescent="0.3">
      <c r="B165" s="15"/>
      <c r="C165" s="15"/>
      <c r="D165" s="15"/>
      <c r="E165" s="15"/>
      <c r="F165" s="15"/>
      <c r="G165" s="15"/>
      <c r="H165" s="15"/>
      <c r="I165" s="15"/>
      <c r="J165" s="2"/>
    </row>
    <row r="166" spans="2:10" ht="18.75" x14ac:dyDescent="0.3">
      <c r="B166" s="15"/>
      <c r="C166" s="15"/>
      <c r="D166" s="15"/>
      <c r="E166" s="15"/>
      <c r="F166" s="15"/>
      <c r="G166" s="15"/>
      <c r="H166" s="15"/>
      <c r="I166" s="15"/>
      <c r="J166" s="2"/>
    </row>
    <row r="167" spans="2:10" ht="18.75" x14ac:dyDescent="0.3">
      <c r="B167" s="15"/>
      <c r="C167" s="15"/>
      <c r="D167" s="15"/>
      <c r="E167" s="15"/>
      <c r="F167" s="15"/>
      <c r="G167" s="15"/>
      <c r="H167" s="15"/>
      <c r="I167" s="15"/>
      <c r="J167" s="2"/>
    </row>
    <row r="168" spans="2:10" ht="18.75" x14ac:dyDescent="0.3">
      <c r="B168" s="15"/>
      <c r="C168" s="15"/>
      <c r="D168" s="15"/>
      <c r="E168" s="15"/>
      <c r="F168" s="15"/>
      <c r="G168" s="15"/>
      <c r="H168" s="15"/>
      <c r="I168" s="15"/>
      <c r="J168" s="2"/>
    </row>
    <row r="169" spans="2:10" ht="18.75" x14ac:dyDescent="0.3">
      <c r="B169" s="15"/>
      <c r="C169" s="15"/>
      <c r="D169" s="15"/>
      <c r="E169" s="15"/>
      <c r="F169" s="15"/>
      <c r="G169" s="15"/>
      <c r="H169" s="15"/>
      <c r="I169" s="15"/>
      <c r="J169" s="2"/>
    </row>
    <row r="170" spans="2:10" ht="18.75" x14ac:dyDescent="0.3">
      <c r="B170" s="15"/>
      <c r="C170" s="15"/>
      <c r="D170" s="15"/>
      <c r="E170" s="15"/>
      <c r="F170" s="15"/>
      <c r="G170" s="15"/>
      <c r="H170" s="15"/>
      <c r="I170" s="15"/>
      <c r="J170" s="2"/>
    </row>
    <row r="171" spans="2:10" ht="18.75" x14ac:dyDescent="0.3">
      <c r="B171" s="15"/>
      <c r="C171" s="15"/>
      <c r="D171" s="15"/>
      <c r="E171" s="15"/>
      <c r="F171" s="15"/>
      <c r="G171" s="15"/>
      <c r="H171" s="15"/>
      <c r="I171" s="15"/>
      <c r="J171" s="2"/>
    </row>
    <row r="172" spans="2:10" ht="18.75" x14ac:dyDescent="0.3">
      <c r="B172" s="15"/>
      <c r="C172" s="15"/>
      <c r="D172" s="15"/>
      <c r="E172" s="15"/>
      <c r="F172" s="15"/>
      <c r="G172" s="15"/>
      <c r="H172" s="15"/>
      <c r="I172" s="15"/>
    </row>
    <row r="173" spans="2:10" ht="18.75" x14ac:dyDescent="0.3">
      <c r="B173" s="15"/>
      <c r="C173" s="15"/>
      <c r="D173" s="15"/>
      <c r="E173" s="15"/>
      <c r="F173" s="15"/>
      <c r="G173" s="15"/>
      <c r="H173" s="15"/>
      <c r="I173" s="15"/>
    </row>
    <row r="174" spans="2:10" ht="18.75" x14ac:dyDescent="0.3">
      <c r="B174" s="15"/>
      <c r="C174" s="15"/>
      <c r="D174" s="15"/>
      <c r="E174" s="15"/>
      <c r="F174" s="15"/>
      <c r="G174" s="15"/>
      <c r="H174" s="15"/>
      <c r="I174" s="15"/>
    </row>
    <row r="175" spans="2:10" ht="18.75" x14ac:dyDescent="0.3">
      <c r="B175" s="15"/>
      <c r="C175" s="15"/>
      <c r="D175" s="15"/>
      <c r="E175" s="15"/>
      <c r="F175" s="15"/>
      <c r="G175" s="15"/>
      <c r="H175" s="15"/>
      <c r="I175" s="15"/>
    </row>
    <row r="176" spans="2:10" ht="18.75" x14ac:dyDescent="0.3">
      <c r="B176" s="15"/>
      <c r="C176" s="15"/>
      <c r="D176" s="15"/>
      <c r="E176" s="15"/>
      <c r="F176" s="15"/>
      <c r="G176" s="15"/>
      <c r="H176" s="15"/>
      <c r="I176" s="15"/>
    </row>
    <row r="177" spans="2:9" ht="18.75" x14ac:dyDescent="0.3">
      <c r="B177" s="15"/>
      <c r="C177" s="15"/>
      <c r="D177" s="15"/>
      <c r="E177" s="15"/>
      <c r="F177" s="15"/>
      <c r="G177" s="15"/>
      <c r="H177" s="15"/>
      <c r="I177" s="15"/>
    </row>
    <row r="178" spans="2:9" ht="18.75" x14ac:dyDescent="0.3">
      <c r="B178" s="15"/>
      <c r="C178" s="15"/>
      <c r="D178" s="15"/>
      <c r="E178" s="15"/>
      <c r="F178" s="15"/>
      <c r="G178" s="15"/>
      <c r="H178" s="15"/>
      <c r="I178" s="15"/>
    </row>
    <row r="179" spans="2:9" ht="18.75" x14ac:dyDescent="0.3">
      <c r="B179" s="15"/>
      <c r="C179" s="15"/>
      <c r="D179" s="15"/>
      <c r="E179" s="15"/>
      <c r="F179" s="15"/>
      <c r="G179" s="15"/>
      <c r="H179" s="15"/>
      <c r="I179" s="15"/>
    </row>
    <row r="180" spans="2:9" ht="18.75" x14ac:dyDescent="0.3">
      <c r="B180" s="15"/>
      <c r="C180" s="15"/>
      <c r="D180" s="15"/>
      <c r="E180" s="15"/>
      <c r="F180" s="15"/>
      <c r="G180" s="15"/>
      <c r="H180" s="15"/>
      <c r="I180" s="15"/>
    </row>
    <row r="181" spans="2:9" ht="18.75" x14ac:dyDescent="0.3">
      <c r="B181" s="15"/>
      <c r="C181" s="15"/>
      <c r="D181" s="15"/>
      <c r="E181" s="15"/>
      <c r="F181" s="15"/>
      <c r="G181" s="15"/>
      <c r="H181" s="15"/>
      <c r="I181" s="15"/>
    </row>
    <row r="182" spans="2:9" ht="18.75" x14ac:dyDescent="0.3">
      <c r="B182" s="15"/>
      <c r="C182" s="15"/>
      <c r="D182" s="15"/>
      <c r="E182" s="15"/>
      <c r="F182" s="15"/>
      <c r="G182" s="15"/>
      <c r="H182" s="15"/>
      <c r="I182" s="15"/>
    </row>
    <row r="183" spans="2:9" ht="18.75" x14ac:dyDescent="0.3">
      <c r="B183" s="15"/>
      <c r="C183" s="15"/>
      <c r="D183" s="15"/>
      <c r="E183" s="15"/>
      <c r="F183" s="15"/>
      <c r="G183" s="15"/>
      <c r="H183" s="15"/>
      <c r="I183" s="15"/>
    </row>
    <row r="184" spans="2:9" ht="18.75" x14ac:dyDescent="0.3">
      <c r="B184" s="15"/>
      <c r="C184" s="15"/>
      <c r="D184" s="15"/>
      <c r="E184" s="15"/>
      <c r="F184" s="15"/>
      <c r="G184" s="15"/>
      <c r="H184" s="15"/>
      <c r="I184" s="15"/>
    </row>
    <row r="185" spans="2:9" ht="18.75" x14ac:dyDescent="0.3">
      <c r="B185" s="15"/>
      <c r="C185" s="15"/>
      <c r="D185" s="15"/>
      <c r="E185" s="15"/>
      <c r="F185" s="15"/>
      <c r="G185" s="15"/>
      <c r="H185" s="15"/>
      <c r="I185" s="15"/>
    </row>
    <row r="186" spans="2:9" ht="18.75" x14ac:dyDescent="0.3">
      <c r="B186" s="15"/>
      <c r="C186" s="15"/>
      <c r="D186" s="15"/>
      <c r="E186" s="15"/>
      <c r="F186" s="15"/>
      <c r="G186" s="15"/>
      <c r="H186" s="15"/>
      <c r="I186" s="15"/>
    </row>
    <row r="187" spans="2:9" ht="18.75" x14ac:dyDescent="0.3">
      <c r="B187" s="15"/>
      <c r="C187" s="15"/>
      <c r="D187" s="15"/>
      <c r="E187" s="15"/>
      <c r="F187" s="15"/>
      <c r="G187" s="15"/>
      <c r="H187" s="15"/>
      <c r="I187" s="15"/>
    </row>
    <row r="188" spans="2:9" ht="18.75" x14ac:dyDescent="0.3">
      <c r="B188" s="15"/>
      <c r="C188" s="15"/>
      <c r="D188" s="15"/>
      <c r="E188" s="15"/>
      <c r="F188" s="15"/>
      <c r="G188" s="15"/>
      <c r="H188" s="15"/>
      <c r="I188" s="15"/>
    </row>
    <row r="189" spans="2:9" ht="18.75" x14ac:dyDescent="0.3">
      <c r="B189" s="15"/>
      <c r="C189" s="15"/>
      <c r="D189" s="15"/>
      <c r="E189" s="15"/>
      <c r="F189" s="15"/>
      <c r="G189" s="15"/>
      <c r="H189" s="15"/>
      <c r="I189" s="15"/>
    </row>
    <row r="190" spans="2:9" ht="18.75" x14ac:dyDescent="0.3">
      <c r="B190" s="15"/>
      <c r="C190" s="15"/>
      <c r="D190" s="15"/>
      <c r="E190" s="15"/>
      <c r="F190" s="15"/>
      <c r="G190" s="15"/>
      <c r="H190" s="15"/>
      <c r="I190" s="15"/>
    </row>
    <row r="191" spans="2:9" ht="18.75" x14ac:dyDescent="0.3">
      <c r="B191" s="15"/>
      <c r="C191" s="15"/>
      <c r="D191" s="15"/>
      <c r="E191" s="15"/>
      <c r="F191" s="15"/>
      <c r="G191" s="15"/>
      <c r="H191" s="15"/>
      <c r="I191" s="15"/>
    </row>
    <row r="192" spans="2:9" ht="18.75" x14ac:dyDescent="0.3">
      <c r="B192" s="15"/>
      <c r="C192" s="15"/>
      <c r="D192" s="15"/>
      <c r="E192" s="15"/>
      <c r="F192" s="15"/>
      <c r="G192" s="15"/>
      <c r="H192" s="15"/>
      <c r="I192" s="15"/>
    </row>
    <row r="193" spans="2:9" ht="18.75" x14ac:dyDescent="0.3">
      <c r="B193" s="15"/>
      <c r="C193" s="15"/>
      <c r="D193" s="15"/>
      <c r="E193" s="15"/>
      <c r="F193" s="15"/>
      <c r="G193" s="15"/>
      <c r="H193" s="15"/>
      <c r="I193" s="15"/>
    </row>
    <row r="194" spans="2:9" ht="18.75" x14ac:dyDescent="0.3">
      <c r="B194" s="15"/>
      <c r="C194" s="15"/>
      <c r="D194" s="15"/>
      <c r="E194" s="15"/>
      <c r="F194" s="15"/>
      <c r="G194" s="15"/>
      <c r="H194" s="15"/>
      <c r="I194" s="15"/>
    </row>
    <row r="195" spans="2:9" x14ac:dyDescent="0.25">
      <c r="G195" s="2"/>
      <c r="H195" s="2"/>
      <c r="I195" s="2"/>
    </row>
    <row r="196" spans="2:9" x14ac:dyDescent="0.25">
      <c r="G196" s="2"/>
      <c r="H196" s="2"/>
      <c r="I196" s="2"/>
    </row>
    <row r="197" spans="2:9" x14ac:dyDescent="0.25">
      <c r="G197" s="2"/>
      <c r="H197" s="2"/>
      <c r="I197" s="2"/>
    </row>
    <row r="198" spans="2:9" x14ac:dyDescent="0.25">
      <c r="G198" s="2"/>
      <c r="H198" s="2"/>
      <c r="I198" s="2"/>
    </row>
    <row r="199" spans="2:9" x14ac:dyDescent="0.25">
      <c r="G199" s="2"/>
      <c r="H199" s="2"/>
      <c r="I199" s="2"/>
    </row>
    <row r="200" spans="2:9" x14ac:dyDescent="0.25">
      <c r="G200" s="2"/>
      <c r="H200" s="2"/>
      <c r="I200" s="2"/>
    </row>
  </sheetData>
  <mergeCells count="20">
    <mergeCell ref="B12:B19"/>
    <mergeCell ref="B27:B29"/>
    <mergeCell ref="B31:B32"/>
    <mergeCell ref="B70:B77"/>
    <mergeCell ref="B85:B87"/>
    <mergeCell ref="B33:C33"/>
    <mergeCell ref="B41:B48"/>
    <mergeCell ref="B56:B58"/>
    <mergeCell ref="B60:B61"/>
    <mergeCell ref="B62:C62"/>
    <mergeCell ref="B89:B90"/>
    <mergeCell ref="B99:B106"/>
    <mergeCell ref="B114:B116"/>
    <mergeCell ref="B118:B119"/>
    <mergeCell ref="B128:B135"/>
    <mergeCell ref="B143:B145"/>
    <mergeCell ref="B147:B148"/>
    <mergeCell ref="B91:C91"/>
    <mergeCell ref="B120:C120"/>
    <mergeCell ref="B149:C149"/>
  </mergeCells>
  <pageMargins left="0.70866141732283472" right="0.70866141732283472" top="0.74803149606299213" bottom="0.74803149606299213" header="0.31496062992125984" footer="0.31496062992125984"/>
  <pageSetup paperSize="9" scale="60" fitToWidth="0" orientation="landscape" r:id="rId1"/>
  <headerFooter>
    <oddHeader>&amp;C&amp;"Calibri"&amp;10&amp;K000000OFFICIAL&amp;1#_x000D_&amp;"Calibri"&amp;11&amp;K000000&amp;"-,Bold"&amp;16&amp;UCare Inspectorate 2020/21 Qtr 1 Statistical Report</oddHeader>
    <oddFooter>&amp;C&amp;1#&amp;"Calibri"&amp;10&amp;K000000OFFICIAL</oddFooter>
  </headerFooter>
  <rowBreaks count="4" manualBreakCount="4">
    <brk id="33" max="8" man="1"/>
    <brk id="62" max="8" man="1"/>
    <brk id="91" max="8" man="1"/>
    <brk id="120" max="8"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2:I94"/>
  <sheetViews>
    <sheetView view="pageBreakPreview" zoomScale="85" zoomScaleNormal="55" zoomScaleSheetLayoutView="85" zoomScalePageLayoutView="40" workbookViewId="0">
      <selection activeCell="G7" sqref="G7"/>
    </sheetView>
  </sheetViews>
  <sheetFormatPr defaultRowHeight="15" x14ac:dyDescent="0.25"/>
  <cols>
    <col min="1" max="1" width="2.5703125" customWidth="1"/>
    <col min="2" max="2" width="49.140625" customWidth="1"/>
    <col min="3" max="3" width="42.28515625" customWidth="1"/>
    <col min="4" max="6" width="23.85546875" customWidth="1"/>
    <col min="7" max="7" width="23.85546875" style="96" customWidth="1"/>
    <col min="8" max="8" width="17.140625" customWidth="1"/>
    <col min="9" max="9" width="2.42578125" customWidth="1"/>
    <col min="10" max="10" width="34.7109375" customWidth="1"/>
    <col min="11" max="11" width="31.42578125" customWidth="1"/>
    <col min="12" max="12" width="32.5703125" bestFit="1" customWidth="1"/>
  </cols>
  <sheetData>
    <row r="2" spans="2:8" ht="21" x14ac:dyDescent="0.35">
      <c r="B2" s="45" t="s">
        <v>115</v>
      </c>
    </row>
    <row r="4" spans="2:8" ht="18.75" x14ac:dyDescent="0.3">
      <c r="B4" s="95" t="s">
        <v>139</v>
      </c>
      <c r="C4" s="15"/>
      <c r="D4" s="15"/>
      <c r="E4" s="15"/>
      <c r="F4" s="15"/>
      <c r="G4" s="93"/>
      <c r="H4" s="15"/>
    </row>
    <row r="5" spans="2:8" ht="18.75" x14ac:dyDescent="0.3">
      <c r="B5" s="18" t="s">
        <v>138</v>
      </c>
      <c r="C5" s="15"/>
      <c r="D5" s="15"/>
      <c r="E5" s="15"/>
      <c r="F5" s="15"/>
      <c r="G5" s="93"/>
      <c r="H5" s="15"/>
    </row>
    <row r="6" spans="2:8" ht="18.75" x14ac:dyDescent="0.3">
      <c r="B6" s="15"/>
      <c r="C6" s="15"/>
      <c r="D6" s="15"/>
      <c r="E6" s="15"/>
      <c r="F6" s="15"/>
      <c r="G6" s="93"/>
      <c r="H6" s="15"/>
    </row>
    <row r="7" spans="2:8" ht="18.75" x14ac:dyDescent="0.3">
      <c r="B7" s="15"/>
      <c r="C7" s="15"/>
      <c r="D7" s="15"/>
      <c r="E7" s="15"/>
      <c r="F7" s="15"/>
      <c r="G7" s="93"/>
      <c r="H7" s="15"/>
    </row>
    <row r="8" spans="2:8" ht="19.5" thickBot="1" x14ac:dyDescent="0.35">
      <c r="B8" s="130" t="s">
        <v>92</v>
      </c>
      <c r="C8" s="15"/>
      <c r="D8" s="15"/>
      <c r="E8" s="15"/>
      <c r="F8" s="15"/>
      <c r="G8" s="93"/>
      <c r="H8" s="15"/>
    </row>
    <row r="9" spans="2:8" ht="38.25" thickBot="1" x14ac:dyDescent="0.3">
      <c r="B9" s="62" t="s">
        <v>18</v>
      </c>
      <c r="C9" s="63" t="s">
        <v>19</v>
      </c>
      <c r="D9" s="21" t="s">
        <v>13</v>
      </c>
      <c r="E9" s="22" t="s">
        <v>14</v>
      </c>
      <c r="F9" s="21" t="s">
        <v>15</v>
      </c>
      <c r="G9" s="65" t="s">
        <v>16</v>
      </c>
      <c r="H9" s="23" t="s">
        <v>17</v>
      </c>
    </row>
    <row r="10" spans="2:8" ht="18.75" x14ac:dyDescent="0.3">
      <c r="B10" s="24" t="s">
        <v>0</v>
      </c>
      <c r="C10" s="25" t="s">
        <v>30</v>
      </c>
      <c r="D10" s="26">
        <v>0</v>
      </c>
      <c r="E10" s="27">
        <v>0</v>
      </c>
      <c r="F10" s="26">
        <v>0</v>
      </c>
      <c r="G10" s="97">
        <v>0</v>
      </c>
      <c r="H10" s="28">
        <v>0</v>
      </c>
    </row>
    <row r="11" spans="2:8" ht="18.75" x14ac:dyDescent="0.3">
      <c r="B11" s="29" t="s">
        <v>1</v>
      </c>
      <c r="C11" s="30" t="s">
        <v>30</v>
      </c>
      <c r="D11" s="31">
        <v>0</v>
      </c>
      <c r="E11" s="32">
        <v>0</v>
      </c>
      <c r="F11" s="31">
        <v>0</v>
      </c>
      <c r="G11" s="98">
        <v>0</v>
      </c>
      <c r="H11" s="33">
        <v>0</v>
      </c>
    </row>
    <row r="12" spans="2:8" ht="18.75" x14ac:dyDescent="0.3">
      <c r="B12" s="160" t="s">
        <v>2</v>
      </c>
      <c r="C12" s="34" t="s">
        <v>20</v>
      </c>
      <c r="D12" s="31">
        <v>0</v>
      </c>
      <c r="E12" s="32">
        <v>0</v>
      </c>
      <c r="F12" s="31">
        <v>1</v>
      </c>
      <c r="G12" s="98">
        <v>4</v>
      </c>
      <c r="H12" s="33">
        <v>5</v>
      </c>
    </row>
    <row r="13" spans="2:8" ht="18.75" x14ac:dyDescent="0.3">
      <c r="B13" s="160"/>
      <c r="C13" s="34" t="s">
        <v>21</v>
      </c>
      <c r="D13" s="26">
        <v>0</v>
      </c>
      <c r="E13" s="27">
        <v>0</v>
      </c>
      <c r="F13" s="26">
        <v>0</v>
      </c>
      <c r="G13" s="97">
        <v>0</v>
      </c>
      <c r="H13" s="28">
        <v>0</v>
      </c>
    </row>
    <row r="14" spans="2:8" ht="18.75" x14ac:dyDescent="0.3">
      <c r="B14" s="160"/>
      <c r="C14" s="34" t="s">
        <v>22</v>
      </c>
      <c r="D14" s="31">
        <v>0</v>
      </c>
      <c r="E14" s="32">
        <v>7</v>
      </c>
      <c r="F14" s="31">
        <v>28</v>
      </c>
      <c r="G14" s="98">
        <v>1</v>
      </c>
      <c r="H14" s="33">
        <v>36</v>
      </c>
    </row>
    <row r="15" spans="2:8" ht="18.75" x14ac:dyDescent="0.3">
      <c r="B15" s="160"/>
      <c r="C15" s="34" t="s">
        <v>23</v>
      </c>
      <c r="D15" s="31">
        <v>0</v>
      </c>
      <c r="E15" s="32">
        <v>1</v>
      </c>
      <c r="F15" s="31">
        <v>12</v>
      </c>
      <c r="G15" s="98">
        <v>3</v>
      </c>
      <c r="H15" s="33">
        <v>16</v>
      </c>
    </row>
    <row r="16" spans="2:8" ht="18.75" x14ac:dyDescent="0.3">
      <c r="B16" s="160"/>
      <c r="C16" s="34" t="s">
        <v>24</v>
      </c>
      <c r="D16" s="31">
        <v>0</v>
      </c>
      <c r="E16" s="32">
        <v>1</v>
      </c>
      <c r="F16" s="31">
        <v>6</v>
      </c>
      <c r="G16" s="98">
        <v>2</v>
      </c>
      <c r="H16" s="33">
        <v>9</v>
      </c>
    </row>
    <row r="17" spans="2:8" ht="18.75" x14ac:dyDescent="0.3">
      <c r="B17" s="160"/>
      <c r="C17" s="34" t="s">
        <v>25</v>
      </c>
      <c r="D17" s="31">
        <v>1</v>
      </c>
      <c r="E17" s="32">
        <v>33</v>
      </c>
      <c r="F17" s="31">
        <v>637</v>
      </c>
      <c r="G17" s="98">
        <v>60</v>
      </c>
      <c r="H17" s="33">
        <v>731</v>
      </c>
    </row>
    <row r="18" spans="2:8" ht="18.75" x14ac:dyDescent="0.3">
      <c r="B18" s="160"/>
      <c r="C18" s="34" t="s">
        <v>26</v>
      </c>
      <c r="D18" s="31">
        <v>0</v>
      </c>
      <c r="E18" s="32">
        <v>0</v>
      </c>
      <c r="F18" s="31">
        <v>3</v>
      </c>
      <c r="G18" s="98">
        <v>2</v>
      </c>
      <c r="H18" s="33">
        <v>5</v>
      </c>
    </row>
    <row r="19" spans="2:8" ht="18.75" x14ac:dyDescent="0.3">
      <c r="B19" s="160"/>
      <c r="C19" s="34" t="s">
        <v>27</v>
      </c>
      <c r="D19" s="26">
        <v>0</v>
      </c>
      <c r="E19" s="27">
        <v>0</v>
      </c>
      <c r="F19" s="26">
        <v>0</v>
      </c>
      <c r="G19" s="97">
        <v>0</v>
      </c>
      <c r="H19" s="28">
        <v>0</v>
      </c>
    </row>
    <row r="20" spans="2:8" ht="18.75" x14ac:dyDescent="0.3">
      <c r="B20" s="29" t="s">
        <v>3</v>
      </c>
      <c r="C20" s="30" t="s">
        <v>30</v>
      </c>
      <c r="D20" s="26">
        <v>0</v>
      </c>
      <c r="E20" s="27">
        <v>0</v>
      </c>
      <c r="F20" s="26">
        <v>0</v>
      </c>
      <c r="G20" s="97">
        <v>0</v>
      </c>
      <c r="H20" s="28">
        <v>0</v>
      </c>
    </row>
    <row r="21" spans="2:8" ht="18.75" x14ac:dyDescent="0.3">
      <c r="B21" s="29" t="s">
        <v>4</v>
      </c>
      <c r="C21" s="30" t="s">
        <v>30</v>
      </c>
      <c r="D21" s="31">
        <v>0</v>
      </c>
      <c r="E21" s="32">
        <v>0</v>
      </c>
      <c r="F21" s="31">
        <v>24</v>
      </c>
      <c r="G21" s="98">
        <v>0</v>
      </c>
      <c r="H21" s="33">
        <v>24</v>
      </c>
    </row>
    <row r="22" spans="2:8" ht="18.75" x14ac:dyDescent="0.3">
      <c r="B22" s="29" t="s">
        <v>5</v>
      </c>
      <c r="C22" s="30" t="s">
        <v>30</v>
      </c>
      <c r="D22" s="31">
        <v>1</v>
      </c>
      <c r="E22" s="32">
        <v>2</v>
      </c>
      <c r="F22" s="31">
        <v>19</v>
      </c>
      <c r="G22" s="98">
        <v>2</v>
      </c>
      <c r="H22" s="33">
        <v>24</v>
      </c>
    </row>
    <row r="23" spans="2:8" ht="18.75" x14ac:dyDescent="0.3">
      <c r="B23" s="29" t="s">
        <v>6</v>
      </c>
      <c r="C23" s="30" t="s">
        <v>30</v>
      </c>
      <c r="D23" s="31">
        <v>0</v>
      </c>
      <c r="E23" s="32">
        <v>1</v>
      </c>
      <c r="F23" s="32">
        <v>0</v>
      </c>
      <c r="G23" s="98">
        <v>1</v>
      </c>
      <c r="H23" s="33">
        <v>2</v>
      </c>
    </row>
    <row r="24" spans="2:8" ht="18.75" x14ac:dyDescent="0.3">
      <c r="B24" s="29" t="s">
        <v>7</v>
      </c>
      <c r="C24" s="30" t="s">
        <v>30</v>
      </c>
      <c r="D24" s="31">
        <v>0</v>
      </c>
      <c r="E24" s="32">
        <v>31</v>
      </c>
      <c r="F24" s="31">
        <v>71</v>
      </c>
      <c r="G24" s="98">
        <v>76</v>
      </c>
      <c r="H24" s="33">
        <v>178</v>
      </c>
    </row>
    <row r="25" spans="2:8" ht="18.75" x14ac:dyDescent="0.3">
      <c r="B25" s="29" t="s">
        <v>8</v>
      </c>
      <c r="C25" s="30" t="s">
        <v>30</v>
      </c>
      <c r="D25" s="31">
        <v>0</v>
      </c>
      <c r="E25" s="32">
        <v>0</v>
      </c>
      <c r="F25" s="31">
        <v>11</v>
      </c>
      <c r="G25" s="98">
        <v>0</v>
      </c>
      <c r="H25" s="33">
        <v>11</v>
      </c>
    </row>
    <row r="26" spans="2:8" ht="18.75" x14ac:dyDescent="0.3">
      <c r="B26" s="29" t="s">
        <v>9</v>
      </c>
      <c r="C26" s="30" t="s">
        <v>30</v>
      </c>
      <c r="D26" s="26">
        <v>0</v>
      </c>
      <c r="E26" s="27">
        <v>0</v>
      </c>
      <c r="F26" s="26">
        <v>0</v>
      </c>
      <c r="G26" s="97">
        <v>0</v>
      </c>
      <c r="H26" s="28">
        <v>0</v>
      </c>
    </row>
    <row r="27" spans="2:8" ht="18.75" x14ac:dyDescent="0.25">
      <c r="B27" s="161" t="s">
        <v>10</v>
      </c>
      <c r="C27" s="35" t="s">
        <v>32</v>
      </c>
      <c r="D27" s="31">
        <v>0</v>
      </c>
      <c r="E27" s="32">
        <v>0</v>
      </c>
      <c r="F27" s="31">
        <v>0</v>
      </c>
      <c r="G27" s="98">
        <v>1</v>
      </c>
      <c r="H27" s="33">
        <v>1</v>
      </c>
    </row>
    <row r="28" spans="2:8" ht="18.75" x14ac:dyDescent="0.25">
      <c r="B28" s="162"/>
      <c r="C28" s="35" t="s">
        <v>33</v>
      </c>
      <c r="D28" s="31">
        <v>0</v>
      </c>
      <c r="E28" s="32">
        <v>0</v>
      </c>
      <c r="F28" s="31">
        <v>4</v>
      </c>
      <c r="G28" s="98">
        <v>5</v>
      </c>
      <c r="H28" s="33">
        <v>9</v>
      </c>
    </row>
    <row r="29" spans="2:8" ht="18.75" x14ac:dyDescent="0.25">
      <c r="B29" s="163"/>
      <c r="C29" s="35" t="s">
        <v>31</v>
      </c>
      <c r="D29" s="26">
        <v>0</v>
      </c>
      <c r="E29" s="27">
        <v>0</v>
      </c>
      <c r="F29" s="26">
        <v>0</v>
      </c>
      <c r="G29" s="97">
        <v>0</v>
      </c>
      <c r="H29" s="28">
        <v>0</v>
      </c>
    </row>
    <row r="30" spans="2:8" ht="18.75" x14ac:dyDescent="0.3">
      <c r="B30" s="29" t="s">
        <v>11</v>
      </c>
      <c r="C30" s="30" t="s">
        <v>30</v>
      </c>
      <c r="D30" s="31">
        <v>0</v>
      </c>
      <c r="E30" s="32">
        <v>0</v>
      </c>
      <c r="F30" s="31">
        <v>0</v>
      </c>
      <c r="G30" s="98">
        <v>1</v>
      </c>
      <c r="H30" s="33">
        <v>1</v>
      </c>
    </row>
    <row r="31" spans="2:8" ht="18.75" x14ac:dyDescent="0.3">
      <c r="B31" s="160" t="s">
        <v>12</v>
      </c>
      <c r="C31" s="34" t="s">
        <v>28</v>
      </c>
      <c r="D31" s="31">
        <v>0</v>
      </c>
      <c r="E31" s="32">
        <v>21</v>
      </c>
      <c r="F31" s="31">
        <v>96</v>
      </c>
      <c r="G31" s="98">
        <v>27</v>
      </c>
      <c r="H31" s="33">
        <v>144</v>
      </c>
    </row>
    <row r="32" spans="2:8" ht="19.5" thickBot="1" x14ac:dyDescent="0.35">
      <c r="B32" s="161"/>
      <c r="C32" s="38" t="s">
        <v>29</v>
      </c>
      <c r="D32" s="39">
        <v>0</v>
      </c>
      <c r="E32" s="40">
        <v>1</v>
      </c>
      <c r="F32" s="39">
        <v>0</v>
      </c>
      <c r="G32" s="100">
        <v>1</v>
      </c>
      <c r="H32" s="41">
        <v>2</v>
      </c>
    </row>
    <row r="33" spans="2:9" ht="19.5" thickBot="1" x14ac:dyDescent="0.35">
      <c r="B33" s="158" t="s">
        <v>37</v>
      </c>
      <c r="C33" s="159"/>
      <c r="D33" s="42">
        <v>2</v>
      </c>
      <c r="E33" s="43">
        <v>98</v>
      </c>
      <c r="F33" s="42">
        <v>912</v>
      </c>
      <c r="G33" s="101">
        <v>186</v>
      </c>
      <c r="H33" s="44">
        <v>1198</v>
      </c>
    </row>
    <row r="34" spans="2:9" ht="18.75" x14ac:dyDescent="0.3">
      <c r="B34" s="15"/>
      <c r="C34" s="15"/>
      <c r="D34" s="15"/>
      <c r="E34" s="15"/>
      <c r="F34" s="15"/>
      <c r="G34" s="93"/>
      <c r="H34" s="15"/>
    </row>
    <row r="35" spans="2:9" ht="18.75" x14ac:dyDescent="0.3">
      <c r="B35" s="15"/>
      <c r="C35" s="15"/>
      <c r="G35"/>
    </row>
    <row r="36" spans="2:9" ht="18.75" x14ac:dyDescent="0.3">
      <c r="B36" s="15"/>
      <c r="C36" s="15"/>
      <c r="D36" s="15"/>
      <c r="E36" s="15"/>
      <c r="F36" s="15"/>
      <c r="G36" s="15"/>
      <c r="H36" s="15"/>
      <c r="I36" s="15"/>
    </row>
    <row r="37" spans="2:9" ht="19.5" thickBot="1" x14ac:dyDescent="0.35">
      <c r="B37" s="130" t="s">
        <v>108</v>
      </c>
      <c r="C37" s="15"/>
      <c r="D37" s="15"/>
      <c r="E37" s="15"/>
      <c r="F37" s="15"/>
      <c r="G37" s="93"/>
      <c r="H37" s="15"/>
    </row>
    <row r="38" spans="2:9" ht="38.25" thickBot="1" x14ac:dyDescent="0.3">
      <c r="B38" s="62" t="s">
        <v>18</v>
      </c>
      <c r="C38" s="63" t="s">
        <v>19</v>
      </c>
      <c r="D38" s="21" t="s">
        <v>13</v>
      </c>
      <c r="E38" s="22" t="s">
        <v>14</v>
      </c>
      <c r="F38" s="21" t="s">
        <v>15</v>
      </c>
      <c r="G38" s="65" t="s">
        <v>16</v>
      </c>
      <c r="H38" s="23" t="s">
        <v>17</v>
      </c>
    </row>
    <row r="39" spans="2:9" ht="18.75" x14ac:dyDescent="0.3">
      <c r="B39" s="24" t="s">
        <v>0</v>
      </c>
      <c r="C39" s="25" t="s">
        <v>30</v>
      </c>
      <c r="D39" s="26">
        <v>0</v>
      </c>
      <c r="E39" s="27">
        <v>0</v>
      </c>
      <c r="F39" s="26">
        <v>0</v>
      </c>
      <c r="G39" s="97">
        <v>0</v>
      </c>
      <c r="H39" s="28">
        <v>0</v>
      </c>
    </row>
    <row r="40" spans="2:9" ht="18.75" x14ac:dyDescent="0.3">
      <c r="B40" s="29" t="s">
        <v>1</v>
      </c>
      <c r="C40" s="30" t="s">
        <v>30</v>
      </c>
      <c r="D40" s="26">
        <v>0</v>
      </c>
      <c r="E40" s="27">
        <v>0</v>
      </c>
      <c r="F40" s="26">
        <v>0</v>
      </c>
      <c r="G40" s="97">
        <v>0</v>
      </c>
      <c r="H40" s="28">
        <v>0</v>
      </c>
    </row>
    <row r="41" spans="2:9" ht="18.75" x14ac:dyDescent="0.3">
      <c r="B41" s="160" t="s">
        <v>2</v>
      </c>
      <c r="C41" s="34" t="s">
        <v>20</v>
      </c>
      <c r="D41" s="26">
        <v>0</v>
      </c>
      <c r="E41" s="27">
        <v>0</v>
      </c>
      <c r="F41" s="26">
        <v>0</v>
      </c>
      <c r="G41" s="97">
        <v>0</v>
      </c>
      <c r="H41" s="28">
        <v>0</v>
      </c>
    </row>
    <row r="42" spans="2:9" ht="18.75" x14ac:dyDescent="0.3">
      <c r="B42" s="160"/>
      <c r="C42" s="34" t="s">
        <v>21</v>
      </c>
      <c r="D42" s="26">
        <v>0</v>
      </c>
      <c r="E42" s="27">
        <v>0</v>
      </c>
      <c r="F42" s="26">
        <v>0</v>
      </c>
      <c r="G42" s="97">
        <v>0</v>
      </c>
      <c r="H42" s="28">
        <v>0</v>
      </c>
    </row>
    <row r="43" spans="2:9" ht="18.75" x14ac:dyDescent="0.3">
      <c r="B43" s="160"/>
      <c r="C43" s="34" t="s">
        <v>22</v>
      </c>
      <c r="D43" s="26">
        <v>0</v>
      </c>
      <c r="E43" s="27">
        <v>1</v>
      </c>
      <c r="F43" s="26">
        <v>0</v>
      </c>
      <c r="G43" s="97">
        <v>0</v>
      </c>
      <c r="H43" s="28">
        <v>0</v>
      </c>
    </row>
    <row r="44" spans="2:9" ht="18.75" x14ac:dyDescent="0.3">
      <c r="B44" s="160"/>
      <c r="C44" s="34" t="s">
        <v>23</v>
      </c>
      <c r="D44" s="26">
        <v>0</v>
      </c>
      <c r="E44" s="27">
        <v>0</v>
      </c>
      <c r="F44" s="26">
        <v>0</v>
      </c>
      <c r="G44" s="97">
        <v>0</v>
      </c>
      <c r="H44" s="28">
        <v>0</v>
      </c>
    </row>
    <row r="45" spans="2:9" ht="18.75" x14ac:dyDescent="0.3">
      <c r="B45" s="160"/>
      <c r="C45" s="34" t="s">
        <v>24</v>
      </c>
      <c r="D45" s="26">
        <v>0</v>
      </c>
      <c r="E45" s="27">
        <v>0</v>
      </c>
      <c r="F45" s="26">
        <v>0</v>
      </c>
      <c r="G45" s="97">
        <v>0</v>
      </c>
      <c r="H45" s="28">
        <v>0</v>
      </c>
    </row>
    <row r="46" spans="2:9" ht="18.75" x14ac:dyDescent="0.3">
      <c r="B46" s="160"/>
      <c r="C46" s="34" t="s">
        <v>25</v>
      </c>
      <c r="D46" s="26">
        <v>0</v>
      </c>
      <c r="E46" s="27">
        <v>0</v>
      </c>
      <c r="F46" s="26">
        <v>1</v>
      </c>
      <c r="G46" s="97">
        <v>0</v>
      </c>
      <c r="H46" s="28">
        <v>0</v>
      </c>
    </row>
    <row r="47" spans="2:9" ht="18.75" x14ac:dyDescent="0.3">
      <c r="B47" s="160"/>
      <c r="C47" s="34" t="s">
        <v>26</v>
      </c>
      <c r="D47" s="26">
        <v>0</v>
      </c>
      <c r="E47" s="27">
        <v>0</v>
      </c>
      <c r="F47" s="26">
        <v>0</v>
      </c>
      <c r="G47" s="97">
        <v>0</v>
      </c>
      <c r="H47" s="28">
        <v>0</v>
      </c>
    </row>
    <row r="48" spans="2:9" ht="18.75" x14ac:dyDescent="0.3">
      <c r="B48" s="160"/>
      <c r="C48" s="34" t="s">
        <v>27</v>
      </c>
      <c r="D48" s="26">
        <v>0</v>
      </c>
      <c r="E48" s="27">
        <v>0</v>
      </c>
      <c r="F48" s="26">
        <v>0</v>
      </c>
      <c r="G48" s="97">
        <v>0</v>
      </c>
      <c r="H48" s="28">
        <v>0</v>
      </c>
    </row>
    <row r="49" spans="2:8" ht="18.75" x14ac:dyDescent="0.3">
      <c r="B49" s="29" t="s">
        <v>3</v>
      </c>
      <c r="C49" s="30" t="s">
        <v>30</v>
      </c>
      <c r="D49" s="26">
        <v>0</v>
      </c>
      <c r="E49" s="27">
        <v>0</v>
      </c>
      <c r="F49" s="26">
        <v>0</v>
      </c>
      <c r="G49" s="97">
        <v>0</v>
      </c>
      <c r="H49" s="28">
        <v>0</v>
      </c>
    </row>
    <row r="50" spans="2:8" ht="18.75" x14ac:dyDescent="0.3">
      <c r="B50" s="29" t="s">
        <v>4</v>
      </c>
      <c r="C50" s="30" t="s">
        <v>30</v>
      </c>
      <c r="D50" s="26">
        <v>0</v>
      </c>
      <c r="E50" s="27">
        <v>0</v>
      </c>
      <c r="F50" s="26">
        <v>0</v>
      </c>
      <c r="G50" s="97">
        <v>0</v>
      </c>
      <c r="H50" s="28">
        <v>0</v>
      </c>
    </row>
    <row r="51" spans="2:8" ht="18.75" x14ac:dyDescent="0.3">
      <c r="B51" s="29" t="s">
        <v>5</v>
      </c>
      <c r="C51" s="30" t="s">
        <v>30</v>
      </c>
      <c r="D51" s="26">
        <v>0</v>
      </c>
      <c r="E51" s="27">
        <v>0</v>
      </c>
      <c r="F51" s="26">
        <v>1</v>
      </c>
      <c r="G51" s="97">
        <v>0</v>
      </c>
      <c r="H51" s="28">
        <v>0</v>
      </c>
    </row>
    <row r="52" spans="2:8" ht="18.75" x14ac:dyDescent="0.3">
      <c r="B52" s="29" t="s">
        <v>6</v>
      </c>
      <c r="C52" s="30" t="s">
        <v>30</v>
      </c>
      <c r="D52" s="26">
        <v>0</v>
      </c>
      <c r="E52" s="27">
        <v>0</v>
      </c>
      <c r="F52" s="26">
        <v>0</v>
      </c>
      <c r="G52" s="97">
        <v>0</v>
      </c>
      <c r="H52" s="28">
        <v>0</v>
      </c>
    </row>
    <row r="53" spans="2:8" ht="18.75" x14ac:dyDescent="0.3">
      <c r="B53" s="29" t="s">
        <v>7</v>
      </c>
      <c r="C53" s="30" t="s">
        <v>30</v>
      </c>
      <c r="D53" s="26">
        <v>0</v>
      </c>
      <c r="E53" s="27">
        <v>0</v>
      </c>
      <c r="F53" s="26">
        <v>0</v>
      </c>
      <c r="G53" s="97">
        <v>0</v>
      </c>
      <c r="H53" s="28">
        <v>0</v>
      </c>
    </row>
    <row r="54" spans="2:8" ht="18.75" x14ac:dyDescent="0.3">
      <c r="B54" s="29" t="s">
        <v>8</v>
      </c>
      <c r="C54" s="30" t="s">
        <v>30</v>
      </c>
      <c r="D54" s="26">
        <v>0</v>
      </c>
      <c r="E54" s="27">
        <v>0</v>
      </c>
      <c r="F54" s="26">
        <v>0</v>
      </c>
      <c r="G54" s="97">
        <v>0</v>
      </c>
      <c r="H54" s="28">
        <v>0</v>
      </c>
    </row>
    <row r="55" spans="2:8" ht="18.75" x14ac:dyDescent="0.3">
      <c r="B55" s="29" t="s">
        <v>9</v>
      </c>
      <c r="C55" s="30" t="s">
        <v>30</v>
      </c>
      <c r="D55" s="26">
        <v>0</v>
      </c>
      <c r="E55" s="27">
        <v>0</v>
      </c>
      <c r="F55" s="26">
        <v>0</v>
      </c>
      <c r="G55" s="97">
        <v>0</v>
      </c>
      <c r="H55" s="28">
        <v>0</v>
      </c>
    </row>
    <row r="56" spans="2:8" ht="18.75" x14ac:dyDescent="0.25">
      <c r="B56" s="161" t="s">
        <v>10</v>
      </c>
      <c r="C56" s="35" t="s">
        <v>32</v>
      </c>
      <c r="D56" s="26">
        <v>0</v>
      </c>
      <c r="E56" s="27">
        <v>0</v>
      </c>
      <c r="F56" s="26">
        <v>0</v>
      </c>
      <c r="G56" s="97">
        <v>0</v>
      </c>
      <c r="H56" s="28">
        <v>0</v>
      </c>
    </row>
    <row r="57" spans="2:8" ht="18.75" x14ac:dyDescent="0.25">
      <c r="B57" s="162"/>
      <c r="C57" s="35" t="s">
        <v>33</v>
      </c>
      <c r="D57" s="26">
        <v>0</v>
      </c>
      <c r="E57" s="27">
        <v>0</v>
      </c>
      <c r="F57" s="26">
        <v>0</v>
      </c>
      <c r="G57" s="97">
        <v>0</v>
      </c>
      <c r="H57" s="28">
        <v>0</v>
      </c>
    </row>
    <row r="58" spans="2:8" ht="18.75" x14ac:dyDescent="0.25">
      <c r="B58" s="163"/>
      <c r="C58" s="35" t="s">
        <v>31</v>
      </c>
      <c r="D58" s="26">
        <v>0</v>
      </c>
      <c r="E58" s="27">
        <v>0</v>
      </c>
      <c r="F58" s="26">
        <v>0</v>
      </c>
      <c r="G58" s="97">
        <v>0</v>
      </c>
      <c r="H58" s="28">
        <v>0</v>
      </c>
    </row>
    <row r="59" spans="2:8" ht="18.75" x14ac:dyDescent="0.3">
      <c r="B59" s="29" t="s">
        <v>11</v>
      </c>
      <c r="C59" s="30" t="s">
        <v>30</v>
      </c>
      <c r="D59" s="26">
        <v>0</v>
      </c>
      <c r="E59" s="27">
        <v>0</v>
      </c>
      <c r="F59" s="26">
        <v>0</v>
      </c>
      <c r="G59" s="97">
        <v>0</v>
      </c>
      <c r="H59" s="28">
        <v>0</v>
      </c>
    </row>
    <row r="60" spans="2:8" ht="18.75" x14ac:dyDescent="0.3">
      <c r="B60" s="160" t="s">
        <v>12</v>
      </c>
      <c r="C60" s="34" t="s">
        <v>28</v>
      </c>
      <c r="D60" s="26">
        <v>0</v>
      </c>
      <c r="E60" s="27">
        <v>0</v>
      </c>
      <c r="F60" s="26">
        <v>0</v>
      </c>
      <c r="G60" s="97">
        <v>0</v>
      </c>
      <c r="H60" s="28">
        <v>0</v>
      </c>
    </row>
    <row r="61" spans="2:8" ht="19.5" thickBot="1" x14ac:dyDescent="0.35">
      <c r="B61" s="161"/>
      <c r="C61" s="38" t="s">
        <v>29</v>
      </c>
      <c r="D61" s="26">
        <v>0</v>
      </c>
      <c r="E61" s="40">
        <v>0</v>
      </c>
      <c r="F61" s="39">
        <v>0</v>
      </c>
      <c r="G61" s="100">
        <v>0</v>
      </c>
      <c r="H61" s="41">
        <v>0</v>
      </c>
    </row>
    <row r="62" spans="2:8" ht="19.5" thickBot="1" x14ac:dyDescent="0.35">
      <c r="B62" s="158" t="s">
        <v>37</v>
      </c>
      <c r="C62" s="159"/>
      <c r="D62" s="42">
        <v>0</v>
      </c>
      <c r="E62" s="43">
        <v>1</v>
      </c>
      <c r="F62" s="42">
        <v>2</v>
      </c>
      <c r="G62" s="101">
        <v>0</v>
      </c>
      <c r="H62" s="44">
        <v>3</v>
      </c>
    </row>
    <row r="63" spans="2:8" ht="18.75" x14ac:dyDescent="0.3">
      <c r="B63" s="15"/>
      <c r="C63" s="15"/>
      <c r="D63" s="15"/>
      <c r="E63" s="15"/>
      <c r="F63" s="15"/>
      <c r="G63" s="93"/>
      <c r="H63" s="15"/>
    </row>
    <row r="64" spans="2:8" ht="18.75" x14ac:dyDescent="0.3">
      <c r="B64" s="15"/>
      <c r="C64" s="15"/>
      <c r="G64"/>
    </row>
    <row r="65" spans="2:8" ht="18.75" x14ac:dyDescent="0.3">
      <c r="B65" s="15"/>
      <c r="C65" s="15"/>
      <c r="D65" s="15"/>
      <c r="E65" s="15"/>
      <c r="F65" s="15"/>
      <c r="G65" s="15"/>
      <c r="H65" s="15"/>
    </row>
    <row r="66" spans="2:8" ht="19.5" thickBot="1" x14ac:dyDescent="0.35">
      <c r="B66" s="8" t="s">
        <v>93</v>
      </c>
      <c r="C66" s="15"/>
      <c r="D66" s="15"/>
      <c r="E66" s="15"/>
      <c r="F66" s="15"/>
      <c r="G66" s="93"/>
      <c r="H66" s="15"/>
    </row>
    <row r="67" spans="2:8" ht="38.25" thickBot="1" x14ac:dyDescent="0.3">
      <c r="B67" s="102" t="s">
        <v>18</v>
      </c>
      <c r="C67" s="103" t="s">
        <v>19</v>
      </c>
      <c r="D67" s="21" t="s">
        <v>13</v>
      </c>
      <c r="E67" s="22" t="s">
        <v>14</v>
      </c>
      <c r="F67" s="21" t="s">
        <v>15</v>
      </c>
      <c r="G67" s="65" t="s">
        <v>16</v>
      </c>
      <c r="H67" s="23" t="s">
        <v>17</v>
      </c>
    </row>
    <row r="68" spans="2:8" ht="18.75" x14ac:dyDescent="0.3">
      <c r="B68" s="24" t="s">
        <v>0</v>
      </c>
      <c r="C68" s="25" t="s">
        <v>30</v>
      </c>
      <c r="D68" s="26">
        <v>0</v>
      </c>
      <c r="E68" s="27">
        <v>0</v>
      </c>
      <c r="F68" s="26">
        <v>0</v>
      </c>
      <c r="G68" s="97">
        <v>0</v>
      </c>
      <c r="H68" s="28">
        <v>0</v>
      </c>
    </row>
    <row r="69" spans="2:8" ht="18.75" x14ac:dyDescent="0.3">
      <c r="B69" s="29" t="s">
        <v>1</v>
      </c>
      <c r="C69" s="30" t="s">
        <v>30</v>
      </c>
      <c r="D69" s="31">
        <v>0</v>
      </c>
      <c r="E69" s="32">
        <v>0</v>
      </c>
      <c r="F69" s="31">
        <v>0</v>
      </c>
      <c r="G69" s="98">
        <v>0</v>
      </c>
      <c r="H69" s="33">
        <v>0</v>
      </c>
    </row>
    <row r="70" spans="2:8" ht="18.75" x14ac:dyDescent="0.3">
      <c r="B70" s="160" t="s">
        <v>2</v>
      </c>
      <c r="C70" s="34" t="s">
        <v>20</v>
      </c>
      <c r="D70" s="31">
        <v>0</v>
      </c>
      <c r="E70" s="32">
        <v>0</v>
      </c>
      <c r="F70" s="31">
        <v>0</v>
      </c>
      <c r="G70" s="98">
        <v>0</v>
      </c>
      <c r="H70" s="33">
        <v>0</v>
      </c>
    </row>
    <row r="71" spans="2:8" ht="18.75" x14ac:dyDescent="0.3">
      <c r="B71" s="160"/>
      <c r="C71" s="34" t="s">
        <v>21</v>
      </c>
      <c r="D71" s="31">
        <v>0</v>
      </c>
      <c r="E71" s="32">
        <v>0</v>
      </c>
      <c r="F71" s="31">
        <v>0</v>
      </c>
      <c r="G71" s="98">
        <v>0</v>
      </c>
      <c r="H71" s="33">
        <v>0</v>
      </c>
    </row>
    <row r="72" spans="2:8" ht="18.75" x14ac:dyDescent="0.3">
      <c r="B72" s="160"/>
      <c r="C72" s="34" t="s">
        <v>22</v>
      </c>
      <c r="D72" s="31">
        <v>0</v>
      </c>
      <c r="E72" s="32">
        <v>1</v>
      </c>
      <c r="F72" s="31">
        <v>1</v>
      </c>
      <c r="G72" s="98">
        <v>2</v>
      </c>
      <c r="H72" s="33">
        <v>4</v>
      </c>
    </row>
    <row r="73" spans="2:8" ht="18.75" x14ac:dyDescent="0.3">
      <c r="B73" s="160"/>
      <c r="C73" s="34" t="s">
        <v>23</v>
      </c>
      <c r="D73" s="31">
        <v>0</v>
      </c>
      <c r="E73" s="32">
        <v>0</v>
      </c>
      <c r="F73" s="31">
        <v>0</v>
      </c>
      <c r="G73" s="98">
        <v>0</v>
      </c>
      <c r="H73" s="33">
        <v>0</v>
      </c>
    </row>
    <row r="74" spans="2:8" ht="18.75" x14ac:dyDescent="0.3">
      <c r="B74" s="160"/>
      <c r="C74" s="34" t="s">
        <v>24</v>
      </c>
      <c r="D74" s="31">
        <v>0</v>
      </c>
      <c r="E74" s="32">
        <v>0</v>
      </c>
      <c r="F74" s="31">
        <v>0</v>
      </c>
      <c r="G74" s="98">
        <v>0</v>
      </c>
      <c r="H74" s="33">
        <v>0</v>
      </c>
    </row>
    <row r="75" spans="2:8" ht="18.75" x14ac:dyDescent="0.3">
      <c r="B75" s="160"/>
      <c r="C75" s="34" t="s">
        <v>25</v>
      </c>
      <c r="D75" s="31">
        <v>0</v>
      </c>
      <c r="E75" s="32">
        <v>2</v>
      </c>
      <c r="F75" s="31">
        <v>10</v>
      </c>
      <c r="G75" s="98">
        <v>0</v>
      </c>
      <c r="H75" s="33">
        <v>12</v>
      </c>
    </row>
    <row r="76" spans="2:8" ht="18.75" x14ac:dyDescent="0.3">
      <c r="B76" s="160"/>
      <c r="C76" s="34" t="s">
        <v>26</v>
      </c>
      <c r="D76" s="31">
        <v>0</v>
      </c>
      <c r="E76" s="32">
        <v>0</v>
      </c>
      <c r="F76" s="31">
        <v>0</v>
      </c>
      <c r="G76" s="98">
        <v>0</v>
      </c>
      <c r="H76" s="33">
        <v>0</v>
      </c>
    </row>
    <row r="77" spans="2:8" ht="18.75" x14ac:dyDescent="0.3">
      <c r="B77" s="160"/>
      <c r="C77" s="34" t="s">
        <v>27</v>
      </c>
      <c r="D77" s="31">
        <v>0</v>
      </c>
      <c r="E77" s="32">
        <v>0</v>
      </c>
      <c r="F77" s="31">
        <v>0</v>
      </c>
      <c r="G77" s="98">
        <v>0</v>
      </c>
      <c r="H77" s="33">
        <v>0</v>
      </c>
    </row>
    <row r="78" spans="2:8" ht="18.75" x14ac:dyDescent="0.3">
      <c r="B78" s="29" t="s">
        <v>3</v>
      </c>
      <c r="C78" s="30" t="s">
        <v>30</v>
      </c>
      <c r="D78" s="31">
        <v>0</v>
      </c>
      <c r="E78" s="32">
        <v>0</v>
      </c>
      <c r="F78" s="31">
        <v>0</v>
      </c>
      <c r="G78" s="98">
        <v>0</v>
      </c>
      <c r="H78" s="33">
        <v>0</v>
      </c>
    </row>
    <row r="79" spans="2:8" ht="18.75" x14ac:dyDescent="0.3">
      <c r="B79" s="29" t="s">
        <v>4</v>
      </c>
      <c r="C79" s="30" t="s">
        <v>30</v>
      </c>
      <c r="D79" s="31">
        <v>0</v>
      </c>
      <c r="E79" s="32">
        <v>0</v>
      </c>
      <c r="F79" s="31">
        <v>1</v>
      </c>
      <c r="G79" s="98">
        <v>0</v>
      </c>
      <c r="H79" s="33">
        <v>1</v>
      </c>
    </row>
    <row r="80" spans="2:8" ht="18.75" x14ac:dyDescent="0.3">
      <c r="B80" s="29" t="s">
        <v>5</v>
      </c>
      <c r="C80" s="30" t="s">
        <v>30</v>
      </c>
      <c r="D80" s="31">
        <v>0</v>
      </c>
      <c r="E80" s="32">
        <v>0</v>
      </c>
      <c r="F80" s="31">
        <v>1</v>
      </c>
      <c r="G80" s="98">
        <v>0</v>
      </c>
      <c r="H80" s="33">
        <v>1</v>
      </c>
    </row>
    <row r="81" spans="2:8" ht="18.75" x14ac:dyDescent="0.3">
      <c r="B81" s="29" t="s">
        <v>6</v>
      </c>
      <c r="C81" s="30" t="s">
        <v>30</v>
      </c>
      <c r="D81" s="31">
        <v>0</v>
      </c>
      <c r="E81" s="32">
        <v>0</v>
      </c>
      <c r="F81" s="31">
        <v>0</v>
      </c>
      <c r="G81" s="98">
        <v>0</v>
      </c>
      <c r="H81" s="33">
        <v>0</v>
      </c>
    </row>
    <row r="82" spans="2:8" ht="18.75" x14ac:dyDescent="0.3">
      <c r="B82" s="29" t="s">
        <v>7</v>
      </c>
      <c r="C82" s="30" t="s">
        <v>30</v>
      </c>
      <c r="D82" s="31">
        <v>0</v>
      </c>
      <c r="E82" s="32">
        <v>3</v>
      </c>
      <c r="F82" s="31">
        <v>4</v>
      </c>
      <c r="G82" s="98">
        <v>3</v>
      </c>
      <c r="H82" s="33">
        <v>9</v>
      </c>
    </row>
    <row r="83" spans="2:8" ht="18.75" x14ac:dyDescent="0.3">
      <c r="B83" s="29" t="s">
        <v>8</v>
      </c>
      <c r="C83" s="30" t="s">
        <v>30</v>
      </c>
      <c r="D83" s="31">
        <v>0</v>
      </c>
      <c r="E83" s="32">
        <v>0</v>
      </c>
      <c r="F83" s="31">
        <v>0</v>
      </c>
      <c r="G83" s="98">
        <v>0</v>
      </c>
      <c r="H83" s="33">
        <v>0</v>
      </c>
    </row>
    <row r="84" spans="2:8" ht="18.75" x14ac:dyDescent="0.3">
      <c r="B84" s="29" t="s">
        <v>9</v>
      </c>
      <c r="C84" s="30" t="s">
        <v>30</v>
      </c>
      <c r="D84" s="31">
        <v>0</v>
      </c>
      <c r="E84" s="32">
        <v>0</v>
      </c>
      <c r="F84" s="31">
        <v>0</v>
      </c>
      <c r="G84" s="98">
        <v>0</v>
      </c>
      <c r="H84" s="33">
        <v>0</v>
      </c>
    </row>
    <row r="85" spans="2:8" ht="18.75" x14ac:dyDescent="0.25">
      <c r="B85" s="161" t="s">
        <v>10</v>
      </c>
      <c r="C85" s="35" t="s">
        <v>32</v>
      </c>
      <c r="D85" s="31">
        <v>0</v>
      </c>
      <c r="E85" s="32">
        <v>0</v>
      </c>
      <c r="F85" s="31">
        <v>0</v>
      </c>
      <c r="G85" s="98">
        <v>0</v>
      </c>
      <c r="H85" s="33">
        <v>0</v>
      </c>
    </row>
    <row r="86" spans="2:8" ht="18.75" x14ac:dyDescent="0.25">
      <c r="B86" s="162"/>
      <c r="C86" s="35" t="s">
        <v>33</v>
      </c>
      <c r="D86" s="31">
        <v>0</v>
      </c>
      <c r="E86" s="32">
        <v>0</v>
      </c>
      <c r="F86" s="31">
        <v>0</v>
      </c>
      <c r="G86" s="98">
        <v>0</v>
      </c>
      <c r="H86" s="33">
        <v>0</v>
      </c>
    </row>
    <row r="87" spans="2:8" ht="18.75" x14ac:dyDescent="0.25">
      <c r="B87" s="163"/>
      <c r="C87" s="35" t="s">
        <v>31</v>
      </c>
      <c r="D87" s="31">
        <v>0</v>
      </c>
      <c r="E87" s="32">
        <v>0</v>
      </c>
      <c r="F87" s="31">
        <v>0</v>
      </c>
      <c r="G87" s="99">
        <v>0</v>
      </c>
      <c r="H87" s="37">
        <v>0</v>
      </c>
    </row>
    <row r="88" spans="2:8" ht="18.75" x14ac:dyDescent="0.3">
      <c r="B88" s="29" t="s">
        <v>11</v>
      </c>
      <c r="C88" s="30" t="s">
        <v>30</v>
      </c>
      <c r="D88" s="31">
        <v>0</v>
      </c>
      <c r="E88" s="32">
        <v>0</v>
      </c>
      <c r="F88" s="31">
        <v>0</v>
      </c>
      <c r="G88" s="98">
        <v>0</v>
      </c>
      <c r="H88" s="33">
        <v>0</v>
      </c>
    </row>
    <row r="89" spans="2:8" ht="18.75" x14ac:dyDescent="0.3">
      <c r="B89" s="160" t="s">
        <v>12</v>
      </c>
      <c r="C89" s="34" t="s">
        <v>28</v>
      </c>
      <c r="D89" s="31">
        <v>0</v>
      </c>
      <c r="E89" s="32">
        <v>0</v>
      </c>
      <c r="F89" s="31">
        <v>1</v>
      </c>
      <c r="G89" s="98">
        <v>1</v>
      </c>
      <c r="H89" s="33">
        <v>2</v>
      </c>
    </row>
    <row r="90" spans="2:8" ht="19.5" thickBot="1" x14ac:dyDescent="0.35">
      <c r="B90" s="161"/>
      <c r="C90" s="38" t="s">
        <v>29</v>
      </c>
      <c r="D90" s="39">
        <v>0</v>
      </c>
      <c r="E90" s="40">
        <v>0</v>
      </c>
      <c r="F90" s="39">
        <v>0</v>
      </c>
      <c r="G90" s="100">
        <v>0</v>
      </c>
      <c r="H90" s="41">
        <v>0</v>
      </c>
    </row>
    <row r="91" spans="2:8" ht="19.5" thickBot="1" x14ac:dyDescent="0.35">
      <c r="B91" s="158" t="s">
        <v>37</v>
      </c>
      <c r="C91" s="159"/>
      <c r="D91" s="42">
        <v>0</v>
      </c>
      <c r="E91" s="43">
        <v>6</v>
      </c>
      <c r="F91" s="42">
        <v>18</v>
      </c>
      <c r="G91" s="101">
        <v>6</v>
      </c>
      <c r="H91" s="44">
        <v>29</v>
      </c>
    </row>
    <row r="93" spans="2:8" x14ac:dyDescent="0.25">
      <c r="G93"/>
    </row>
    <row r="94" spans="2:8" ht="18.75" x14ac:dyDescent="0.3">
      <c r="D94" s="15"/>
      <c r="E94" s="15"/>
      <c r="F94" s="15"/>
      <c r="G94" s="15"/>
      <c r="H94" s="15"/>
    </row>
  </sheetData>
  <mergeCells count="12">
    <mergeCell ref="B12:B19"/>
    <mergeCell ref="B27:B29"/>
    <mergeCell ref="B31:B32"/>
    <mergeCell ref="B33:C33"/>
    <mergeCell ref="B70:B77"/>
    <mergeCell ref="B85:B87"/>
    <mergeCell ref="B89:B90"/>
    <mergeCell ref="B91:C91"/>
    <mergeCell ref="B41:B48"/>
    <mergeCell ref="B56:B58"/>
    <mergeCell ref="B60:B61"/>
    <mergeCell ref="B62:C62"/>
  </mergeCells>
  <pageMargins left="0.7" right="0.7" top="0.75" bottom="0.75" header="0.3" footer="0.3"/>
  <pageSetup paperSize="9" scale="59" orientation="landscape" r:id="rId1"/>
  <headerFooter>
    <oddHeader>&amp;C&amp;"Calibri"&amp;10&amp;K000000OFFICIAL&amp;1#_x000D_&amp;"Calibri"&amp;11&amp;K000000&amp;"-,Bold"&amp;16&amp;UCare Inspectorate 2020/21 Qtr 1 Statistical Report</oddHeader>
    <oddFooter>&amp;C&amp;1#&amp;"Calibri"&amp;10&amp;K000000OFFICIAL</oddFooter>
  </headerFooter>
  <rowBreaks count="2" manualBreakCount="2">
    <brk id="34" max="7" man="1"/>
    <brk id="63" max="7"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K33"/>
  <sheetViews>
    <sheetView view="pageBreakPreview" zoomScale="85" zoomScaleNormal="55" zoomScaleSheetLayoutView="85" zoomScalePageLayoutView="60" workbookViewId="0">
      <selection activeCell="J12" sqref="J12"/>
    </sheetView>
  </sheetViews>
  <sheetFormatPr defaultRowHeight="15" x14ac:dyDescent="0.25"/>
  <cols>
    <col min="2" max="2" width="32.28515625" customWidth="1"/>
    <col min="3" max="3" width="32.5703125" customWidth="1"/>
    <col min="4" max="12" width="28.28515625" customWidth="1"/>
    <col min="13" max="13" width="46.28515625" customWidth="1"/>
    <col min="15" max="15" width="40.5703125" customWidth="1"/>
    <col min="16" max="16" width="22" bestFit="1" customWidth="1"/>
    <col min="17" max="17" width="25.85546875" bestFit="1" customWidth="1"/>
    <col min="18" max="18" width="30.140625" bestFit="1" customWidth="1"/>
    <col min="19" max="19" width="12.7109375" bestFit="1" customWidth="1"/>
  </cols>
  <sheetData>
    <row r="2" spans="2:9" ht="21" x14ac:dyDescent="0.35">
      <c r="B2" s="45" t="s">
        <v>116</v>
      </c>
    </row>
    <row r="4" spans="2:9" ht="18.75" x14ac:dyDescent="0.3">
      <c r="B4" s="95" t="s">
        <v>140</v>
      </c>
    </row>
    <row r="5" spans="2:9" ht="18.75" x14ac:dyDescent="0.25">
      <c r="B5" s="18" t="s">
        <v>125</v>
      </c>
    </row>
    <row r="6" spans="2:9" ht="18.75" x14ac:dyDescent="0.25">
      <c r="B6" s="18"/>
    </row>
    <row r="8" spans="2:9" ht="19.5" thickBot="1" x14ac:dyDescent="0.35">
      <c r="B8" s="108" t="s">
        <v>126</v>
      </c>
      <c r="C8" s="109"/>
      <c r="D8" s="110"/>
      <c r="E8" s="110"/>
      <c r="F8" s="110"/>
      <c r="G8" s="110"/>
      <c r="H8" s="110"/>
      <c r="I8" s="110"/>
    </row>
    <row r="9" spans="2:9" ht="60" customHeight="1" thickBot="1" x14ac:dyDescent="0.3">
      <c r="B9" s="148" t="s">
        <v>18</v>
      </c>
      <c r="C9" s="112" t="s">
        <v>19</v>
      </c>
      <c r="D9" s="126" t="s">
        <v>88</v>
      </c>
      <c r="E9" s="126" t="s">
        <v>95</v>
      </c>
      <c r="F9" s="127" t="s">
        <v>96</v>
      </c>
      <c r="G9" s="127" t="s">
        <v>94</v>
      </c>
      <c r="H9" s="127" t="s">
        <v>104</v>
      </c>
      <c r="I9" s="127" t="s">
        <v>105</v>
      </c>
    </row>
    <row r="10" spans="2:9" ht="18.75" x14ac:dyDescent="0.3">
      <c r="B10" s="149" t="s">
        <v>2</v>
      </c>
      <c r="C10" s="147" t="s">
        <v>23</v>
      </c>
      <c r="D10" s="113">
        <v>0</v>
      </c>
      <c r="E10" s="113">
        <v>0</v>
      </c>
      <c r="F10" s="125">
        <v>0</v>
      </c>
      <c r="G10" s="125">
        <v>0</v>
      </c>
      <c r="H10" s="125">
        <v>0</v>
      </c>
      <c r="I10" s="114">
        <v>0</v>
      </c>
    </row>
    <row r="11" spans="2:9" ht="19.5" thickBot="1" x14ac:dyDescent="0.35">
      <c r="B11" s="150"/>
      <c r="C11" s="147" t="s">
        <v>25</v>
      </c>
      <c r="D11" s="113">
        <v>0</v>
      </c>
      <c r="E11" s="113">
        <v>0</v>
      </c>
      <c r="F11" s="125">
        <v>0</v>
      </c>
      <c r="G11" s="125">
        <v>0</v>
      </c>
      <c r="H11" s="125">
        <v>0</v>
      </c>
      <c r="I11" s="114">
        <v>0</v>
      </c>
    </row>
    <row r="12" spans="2:9" ht="19.5" thickBot="1" x14ac:dyDescent="0.35">
      <c r="B12" s="158" t="s">
        <v>37</v>
      </c>
      <c r="C12" s="159"/>
      <c r="D12" s="115">
        <v>0</v>
      </c>
      <c r="E12" s="115">
        <v>0</v>
      </c>
      <c r="F12" s="116">
        <v>0</v>
      </c>
      <c r="G12" s="116">
        <v>0</v>
      </c>
      <c r="H12" s="116">
        <v>0</v>
      </c>
      <c r="I12" s="116">
        <v>0</v>
      </c>
    </row>
    <row r="13" spans="2:9" x14ac:dyDescent="0.25">
      <c r="B13" s="117"/>
      <c r="C13" s="117"/>
      <c r="D13" s="118"/>
      <c r="E13" s="118"/>
      <c r="F13" s="118"/>
    </row>
    <row r="14" spans="2:9" x14ac:dyDescent="0.25">
      <c r="B14" s="117"/>
      <c r="C14" s="117"/>
      <c r="D14" s="118"/>
      <c r="E14" s="118"/>
      <c r="F14" s="118"/>
    </row>
    <row r="15" spans="2:9" x14ac:dyDescent="0.25">
      <c r="B15" s="117"/>
      <c r="C15" s="117"/>
      <c r="D15" s="118"/>
      <c r="E15" s="118"/>
      <c r="F15" s="118"/>
    </row>
    <row r="16" spans="2:9" ht="19.5" thickBot="1" x14ac:dyDescent="0.35">
      <c r="B16" s="119" t="s">
        <v>127</v>
      </c>
      <c r="C16" s="120"/>
      <c r="D16" s="117"/>
      <c r="E16" s="110"/>
      <c r="F16" s="111"/>
    </row>
    <row r="17" spans="2:11" ht="60" customHeight="1" thickBot="1" x14ac:dyDescent="0.3">
      <c r="B17" s="62" t="s">
        <v>18</v>
      </c>
      <c r="C17" s="112" t="s">
        <v>19</v>
      </c>
      <c r="D17" s="126" t="s">
        <v>88</v>
      </c>
      <c r="E17" s="126" t="s">
        <v>95</v>
      </c>
      <c r="F17" s="127" t="s">
        <v>96</v>
      </c>
      <c r="G17" s="127" t="s">
        <v>94</v>
      </c>
      <c r="H17" s="127" t="s">
        <v>97</v>
      </c>
      <c r="I17" s="127" t="s">
        <v>17</v>
      </c>
    </row>
    <row r="18" spans="2:11" ht="18.75" x14ac:dyDescent="0.3">
      <c r="B18" s="149" t="s">
        <v>2</v>
      </c>
      <c r="C18" s="147" t="s">
        <v>23</v>
      </c>
      <c r="D18" s="113">
        <v>0</v>
      </c>
      <c r="E18" s="113">
        <v>0</v>
      </c>
      <c r="F18" s="125">
        <v>0</v>
      </c>
      <c r="G18" s="125">
        <v>0</v>
      </c>
      <c r="H18" s="125">
        <v>0</v>
      </c>
      <c r="I18" s="114">
        <v>0</v>
      </c>
    </row>
    <row r="19" spans="2:11" ht="19.5" thickBot="1" x14ac:dyDescent="0.35">
      <c r="B19" s="150"/>
      <c r="C19" s="147" t="s">
        <v>25</v>
      </c>
      <c r="D19" s="113">
        <v>0</v>
      </c>
      <c r="E19" s="113">
        <v>0</v>
      </c>
      <c r="F19" s="125">
        <v>0</v>
      </c>
      <c r="G19" s="125">
        <v>0</v>
      </c>
      <c r="H19" s="125">
        <v>0</v>
      </c>
      <c r="I19" s="114">
        <v>0</v>
      </c>
    </row>
    <row r="20" spans="2:11" ht="19.5" thickBot="1" x14ac:dyDescent="0.35">
      <c r="B20" s="158" t="s">
        <v>37</v>
      </c>
      <c r="C20" s="159"/>
      <c r="D20" s="115">
        <v>0</v>
      </c>
      <c r="E20" s="115">
        <v>0</v>
      </c>
      <c r="F20" s="116">
        <v>0</v>
      </c>
      <c r="G20" s="116">
        <v>0</v>
      </c>
      <c r="H20" s="116">
        <v>0</v>
      </c>
      <c r="I20" s="116">
        <v>0</v>
      </c>
    </row>
    <row r="21" spans="2:11" x14ac:dyDescent="0.25">
      <c r="B21" s="117"/>
      <c r="C21" s="117"/>
      <c r="D21" s="117"/>
      <c r="E21" s="111"/>
    </row>
    <row r="22" spans="2:11" x14ac:dyDescent="0.25">
      <c r="B22" s="111"/>
      <c r="C22" s="111"/>
      <c r="D22" s="111"/>
      <c r="E22" s="111"/>
      <c r="F22" s="111"/>
      <c r="G22" s="111"/>
      <c r="H22" s="111"/>
    </row>
    <row r="23" spans="2:11" x14ac:dyDescent="0.25">
      <c r="B23" s="111"/>
      <c r="C23" s="111"/>
      <c r="D23" s="111"/>
      <c r="E23" s="111"/>
      <c r="F23" s="111"/>
      <c r="G23" s="111"/>
      <c r="H23" s="111"/>
    </row>
    <row r="24" spans="2:11" ht="19.5" thickBot="1" x14ac:dyDescent="0.35">
      <c r="B24" s="119" t="s">
        <v>128</v>
      </c>
      <c r="C24" s="120"/>
      <c r="D24" s="117"/>
      <c r="E24" s="117"/>
      <c r="F24" s="117"/>
      <c r="G24" s="117"/>
      <c r="H24" s="117"/>
      <c r="I24" s="111"/>
      <c r="J24" s="111"/>
      <c r="K24" s="111"/>
    </row>
    <row r="25" spans="2:11" ht="60" customHeight="1" thickBot="1" x14ac:dyDescent="0.3">
      <c r="B25" s="62" t="s">
        <v>18</v>
      </c>
      <c r="C25" s="112" t="s">
        <v>19</v>
      </c>
      <c r="D25" s="22" t="s">
        <v>13</v>
      </c>
      <c r="E25" s="21" t="s">
        <v>14</v>
      </c>
      <c r="F25" s="22" t="s">
        <v>15</v>
      </c>
      <c r="G25" s="65" t="s">
        <v>16</v>
      </c>
      <c r="H25" s="23" t="s">
        <v>17</v>
      </c>
      <c r="I25" s="111"/>
      <c r="J25" s="111"/>
    </row>
    <row r="26" spans="2:11" ht="18.75" x14ac:dyDescent="0.3">
      <c r="B26" s="149" t="s">
        <v>2</v>
      </c>
      <c r="C26" s="147" t="s">
        <v>23</v>
      </c>
      <c r="D26" s="113">
        <v>0</v>
      </c>
      <c r="E26" s="113">
        <v>0</v>
      </c>
      <c r="F26" s="113">
        <v>0</v>
      </c>
      <c r="G26" s="125">
        <v>0</v>
      </c>
      <c r="H26" s="113">
        <v>0</v>
      </c>
    </row>
    <row r="27" spans="2:11" ht="19.5" thickBot="1" x14ac:dyDescent="0.35">
      <c r="B27" s="150"/>
      <c r="C27" s="147" t="s">
        <v>25</v>
      </c>
      <c r="D27" s="113">
        <v>0</v>
      </c>
      <c r="E27" s="113">
        <v>0</v>
      </c>
      <c r="F27" s="113">
        <v>0</v>
      </c>
      <c r="G27" s="125">
        <v>0</v>
      </c>
      <c r="H27" s="113">
        <v>0</v>
      </c>
    </row>
    <row r="28" spans="2:11" ht="19.5" thickBot="1" x14ac:dyDescent="0.35">
      <c r="B28" s="158" t="s">
        <v>37</v>
      </c>
      <c r="C28" s="159"/>
      <c r="D28" s="115">
        <v>0</v>
      </c>
      <c r="E28" s="115">
        <v>0</v>
      </c>
      <c r="F28" s="115">
        <v>0</v>
      </c>
      <c r="G28" s="116">
        <v>0</v>
      </c>
      <c r="H28" s="115">
        <v>0</v>
      </c>
    </row>
    <row r="29" spans="2:11" x14ac:dyDescent="0.25">
      <c r="B29" s="117"/>
      <c r="C29" s="117"/>
      <c r="D29" s="117"/>
      <c r="E29" s="111"/>
    </row>
    <row r="30" spans="2:11" ht="18.75" x14ac:dyDescent="0.3">
      <c r="B30" s="121" t="s">
        <v>89</v>
      </c>
    </row>
    <row r="31" spans="2:11" ht="18.75" x14ac:dyDescent="0.3">
      <c r="B31" s="15" t="s">
        <v>107</v>
      </c>
    </row>
    <row r="32" spans="2:11" ht="18.75" x14ac:dyDescent="0.3">
      <c r="B32" s="121" t="s">
        <v>90</v>
      </c>
    </row>
    <row r="33" spans="2:2" ht="18.75" x14ac:dyDescent="0.3">
      <c r="B33" s="121" t="s">
        <v>91</v>
      </c>
    </row>
  </sheetData>
  <mergeCells count="3">
    <mergeCell ref="B12:C12"/>
    <mergeCell ref="B20:C20"/>
    <mergeCell ref="B28:C28"/>
  </mergeCells>
  <pageMargins left="0.70866141732283472" right="0.70866141732283472" top="0.74803149606299213" bottom="0.74803149606299213" header="0.31496062992125984" footer="0.31496062992125984"/>
  <pageSetup paperSize="9" scale="44" orientation="landscape" r:id="rId1"/>
  <headerFooter>
    <oddHeader>&amp;C&amp;"Calibri"&amp;10&amp;K000000OFFICIAL&amp;1#_x000D_&amp;"Calibri"&amp;11&amp;K000000&amp;"-,Bold"&amp;16&amp;UCare Inspectorate 2020/21 Qtr 1 Statistical Report</oddHeader>
    <oddFooter>&amp;C&amp;1#&amp;"Calibri"&amp;10&amp;K000000OFFICIAL</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F705A03625189C4AB8BBDE35A08AE7F0" ma:contentTypeVersion="12" ma:contentTypeDescription="Create a new document." ma:contentTypeScope="" ma:versionID="a6ededa8383f035bb5e6dc1ecd1625ef">
  <xsd:schema xmlns:xsd="http://www.w3.org/2001/XMLSchema" xmlns:xs="http://www.w3.org/2001/XMLSchema" xmlns:p="http://schemas.microsoft.com/office/2006/metadata/properties" xmlns:ns2="761f9adf-fc2d-4d7e-beb0-d393eb29bda0" xmlns:ns3="37342f84-f7e6-4ce1-824c-cf1384698154" targetNamespace="http://schemas.microsoft.com/office/2006/metadata/properties" ma:root="true" ma:fieldsID="b7e1cacc216a3262218740feccd27b8d" ns2:_="" ns3:_="">
    <xsd:import namespace="761f9adf-fc2d-4d7e-beb0-d393eb29bda0"/>
    <xsd:import namespace="37342f84-f7e6-4ce1-824c-cf1384698154"/>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GenerationTime" minOccurs="0"/>
                <xsd:element ref="ns3:MediaServiceEventHashCode" minOccurs="0"/>
                <xsd:element ref="ns3:MediaServiceOCR"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61f9adf-fc2d-4d7e-beb0-d393eb29bda0"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7342f84-f7e6-4ce1-824c-cf1384698154"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B41351F-30DC-4E04-B77B-2CAC8569EC6B}">
  <ds:schemaRefs>
    <ds:schemaRef ds:uri="http://schemas.openxmlformats.org/package/2006/metadata/core-properties"/>
    <ds:schemaRef ds:uri="http://purl.org/dc/elements/1.1/"/>
    <ds:schemaRef ds:uri="http://purl.org/dc/dcmitype/"/>
    <ds:schemaRef ds:uri="http://schemas.microsoft.com/office/infopath/2007/PartnerControls"/>
    <ds:schemaRef ds:uri="http://purl.org/dc/terms/"/>
    <ds:schemaRef ds:uri="http://schemas.microsoft.com/office/2006/documentManagement/types"/>
    <ds:schemaRef ds:uri="37342f84-f7e6-4ce1-824c-cf1384698154"/>
    <ds:schemaRef ds:uri="761f9adf-fc2d-4d7e-beb0-d393eb29bda0"/>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9E8D82FE-3A4B-4801-BFCC-332D87AF8FB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61f9adf-fc2d-4d7e-beb0-d393eb29bda0"/>
    <ds:schemaRef ds:uri="37342f84-f7e6-4ce1-824c-cf138469815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C61104B-DC76-4D0E-AB48-B7B77512134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6</vt:i4>
      </vt:variant>
    </vt:vector>
  </HeadingPairs>
  <TitlesOfParts>
    <vt:vector size="13" baseType="lpstr">
      <vt:lpstr>Contents</vt:lpstr>
      <vt:lpstr>CI_Stats_Report_Data_Descriptio</vt:lpstr>
      <vt:lpstr>CI_Stats_Report_Registered_Qtr1</vt:lpstr>
      <vt:lpstr>CI_Stats_Report_RegCanxQtr1</vt:lpstr>
      <vt:lpstr>CI_Stats_Report_Grades_Qtr1</vt:lpstr>
      <vt:lpstr>CI_Stats_Report_Complaints_Qtr1</vt:lpstr>
      <vt:lpstr>CI_Stats_Report_Enforcemnts_Qt1</vt:lpstr>
      <vt:lpstr>CI_Stats_Report_Complaints_Qtr1!Print_Area</vt:lpstr>
      <vt:lpstr>CI_Stats_Report_Data_Descriptio!Print_Area</vt:lpstr>
      <vt:lpstr>CI_Stats_Report_Grades_Qtr1!Print_Area</vt:lpstr>
      <vt:lpstr>CI_Stats_Report_RegCanxQtr1!Print_Area</vt:lpstr>
      <vt:lpstr>CI_Stats_Report_Registered_Qtr1!Print_Area</vt:lpstr>
      <vt:lpstr>Contents!Print_Area</vt:lpstr>
    </vt:vector>
  </TitlesOfParts>
  <Company>Social Care and Social Work Improvement Scotland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mcgurkj</dc:creator>
  <cp:lastModifiedBy>McGurk, John</cp:lastModifiedBy>
  <cp:lastPrinted>2019-04-16T13:19:56Z</cp:lastPrinted>
  <dcterms:created xsi:type="dcterms:W3CDTF">2017-05-16T14:15:26Z</dcterms:created>
  <dcterms:modified xsi:type="dcterms:W3CDTF">2020-10-21T07:18:24Z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0x010100F705A03625189C4AB8BBDE35A08AE7F0</vt:lpwstr>
  </property>
  <property fmtid="{D5CDD505-2E9C-101B-9397-08002B2CF9AE}" pid="3" name="Order">
    <vt:r8>100</vt:r8>
  </property>
  <property fmtid="{D5CDD505-2E9C-101B-9397-08002B2CF9AE}" pid="4" name="MSIP_Label_38e228a3-ecff-4e4d-93ab-0e4b258df221_Enabled">
    <vt:lpwstr>true</vt:lpwstr>
  </property>
  <property fmtid="{D5CDD505-2E9C-101B-9397-08002B2CF9AE}" pid="5" name="MSIP_Label_38e228a3-ecff-4e4d-93ab-0e4b258df221_SetDate">
    <vt:lpwstr>2020-10-21T07:18:23Z</vt:lpwstr>
  </property>
  <property fmtid="{D5CDD505-2E9C-101B-9397-08002B2CF9AE}" pid="6" name="MSIP_Label_38e228a3-ecff-4e4d-93ab-0e4b258df221_Method">
    <vt:lpwstr>Standard</vt:lpwstr>
  </property>
  <property fmtid="{D5CDD505-2E9C-101B-9397-08002B2CF9AE}" pid="7" name="MSIP_Label_38e228a3-ecff-4e4d-93ab-0e4b258df221_Name">
    <vt:lpwstr>OFFICIAL</vt:lpwstr>
  </property>
  <property fmtid="{D5CDD505-2E9C-101B-9397-08002B2CF9AE}" pid="8" name="MSIP_Label_38e228a3-ecff-4e4d-93ab-0e4b258df221_SiteId">
    <vt:lpwstr>db475863-b0d9-47e2-b73f-89c00d851e74</vt:lpwstr>
  </property>
  <property fmtid="{D5CDD505-2E9C-101B-9397-08002B2CF9AE}" pid="9" name="MSIP_Label_38e228a3-ecff-4e4d-93ab-0e4b258df221_ActionId">
    <vt:lpwstr>54a59c10-53c1-4cac-a25e-d11d79acd1cc</vt:lpwstr>
  </property>
  <property fmtid="{D5CDD505-2E9C-101B-9397-08002B2CF9AE}" pid="10" name="MSIP_Label_38e228a3-ecff-4e4d-93ab-0e4b258df221_ContentBits">
    <vt:lpwstr>3</vt:lpwstr>
  </property>
</Properties>
</file>