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1-22/Q4/"/>
    </mc:Choice>
  </mc:AlternateContent>
  <xr:revisionPtr revIDLastSave="228" documentId="8_{FB20E256-C8A3-44DB-A936-E681EB3F5E81}" xr6:coauthVersionLast="47" xr6:coauthVersionMax="47" xr10:uidLastSave="{E7A81C12-6960-4089-A0F9-B896A93F9FB1}"/>
  <bookViews>
    <workbookView xWindow="-120" yWindow="-120" windowWidth="29040" windowHeight="15840" tabRatio="902" xr2:uid="{00000000-000D-0000-FFFF-FFFF00000000}"/>
  </bookViews>
  <sheets>
    <sheet name="Contents" sheetId="5" r:id="rId1"/>
    <sheet name="CI_Stats_Report_Data_Descriptio" sheetId="6" r:id="rId2"/>
    <sheet name="CI_Stats_Report_Registered_Qtr4" sheetId="1" r:id="rId3"/>
    <sheet name="CI_Stats_Report_Grades_Qtr4" sheetId="3" r:id="rId4"/>
    <sheet name="CI_Stats_Report_RegCanxQtr4" sheetId="2"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CI_Stats_Report_Data_Descriptio!$A$1:$B$30</definedName>
    <definedName name="_xlnm.Print_Area" localSheetId="3">CI_Stats_Report_Grades_Qtr4!$A$1:$I$159</definedName>
    <definedName name="_xlnm.Print_Area" localSheetId="4">CI_Stats_Report_RegCanxQtr4!$A$1:$H$43</definedName>
    <definedName name="_xlnm.Print_Area" localSheetId="2">CI_Stats_Report_Registered_Qtr4!$A$1:$H$62</definedName>
    <definedName name="_xlnm.Print_Area" localSheetId="0">Contents!$A$1:$A$21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2" l="1"/>
  <c r="H11" i="2"/>
  <c r="H13" i="2"/>
  <c r="H14" i="2"/>
  <c r="H15" i="2"/>
  <c r="H16" i="2"/>
  <c r="H17" i="2"/>
  <c r="H18" i="2"/>
  <c r="H19" i="2"/>
  <c r="H20" i="2"/>
  <c r="H21" i="2"/>
  <c r="H22" i="2"/>
  <c r="H23" i="2"/>
  <c r="H24" i="2"/>
  <c r="H25" i="2"/>
  <c r="H26" i="2"/>
  <c r="H27" i="2"/>
  <c r="H28" i="2"/>
  <c r="H29" i="2"/>
  <c r="H30" i="2"/>
  <c r="H31" i="2"/>
  <c r="H33" i="2"/>
  <c r="H32" i="2"/>
  <c r="H10" i="2"/>
  <c r="G43" i="2"/>
  <c r="G42" i="2"/>
  <c r="G41" i="2"/>
  <c r="G40" i="2"/>
  <c r="G39" i="2"/>
</calcChain>
</file>

<file path=xl/sharedStrings.xml><?xml version="1.0" encoding="utf-8"?>
<sst xmlns="http://schemas.openxmlformats.org/spreadsheetml/2006/main" count="653" uniqueCount="143">
  <si>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</si>
  <si>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</si>
  <si>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</si>
  <si>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</si>
  <si>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</si>
  <si>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</si>
  <si>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</si>
  <si>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</si>
  <si>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</si>
  <si>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</si>
  <si>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</si>
  <si>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</si>
  <si>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</si>
  <si>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</si>
  <si>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</si>
  <si>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</si>
  <si>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</si>
  <si>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</si>
  <si>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</si>
  <si>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</si>
  <si>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</si>
  <si>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</si>
  <si>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</si>
  <si>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</si>
  <si>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</si>
  <si>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</si>
  <si>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</si>
  <si>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</si>
  <si>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</si>
  <si>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</si>
  <si>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</si>
  <si>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</si>
  <si>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</si>
  <si>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</si>
  <si>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</si>
  <si>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</si>
  <si>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</si>
  <si>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</si>
  <si>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</si>
  <si>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</si>
  <si>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</si>
  <si>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</si>
  <si>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</si>
  <si>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</si>
  <si>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</si>
  <si>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</si>
  <si>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</si>
  <si>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</si>
  <si>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</si>
  <si>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</si>
  <si>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</si>
  <si>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</si>
  <si>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</si>
  <si>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</si>
  <si>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</si>
  <si>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</si>
  <si>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</si>
  <si>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</si>
  <si>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</si>
  <si>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</si>
  <si>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</si>
  <si>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</si>
  <si>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</si>
  <si>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</si>
  <si>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</si>
  <si>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</si>
  <si>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</si>
  <si>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</si>
  <si>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</si>
  <si>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</si>
  <si>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</si>
  <si>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</si>
  <si>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</si>
  <si>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</si>
  <si>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</si>
  <si>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</si>
  <si>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</si>
  <si>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</si>
  <si>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</si>
  <si>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</si>
  <si>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</si>
  <si>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</si>
  <si>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</si>
  <si>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</si>
  <si>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</si>
  <si>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</si>
  <si>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</si>
  <si>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</si>
  <si>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</si>
  <si>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</si>
  <si>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</si>
  <si>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</si>
  <si>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</si>
  <si>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</si>
  <si>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</si>
  <si>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</si>
  <si>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</si>
  <si>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</si>
  <si>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</si>
  <si>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</si>
  <si>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</si>
  <si>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</si>
  <si>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</si>
  <si>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</si>
  <si>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</si>
  <si>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</si>
  <si>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</si>
  <si>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</si>
  <si>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</si>
  <si>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</si>
  <si>
    <t>Services at 31 March 2021</t>
  </si>
  <si>
    <t>Note: figures provided for Services at 31 March 2021 may change as they take into account retrospective cancellations and/or registrations.</t>
  </si>
  <si>
    <t>S66 (Proposal to impose/vary/remove conditions)</t>
  </si>
  <si>
    <t>1) Registered Services - Number &amp; % of Registrered Services by Service Type and Sector at 31 March 2022</t>
  </si>
  <si>
    <t>2) Cancellations &amp; Registrations - Changes to Number of Registrered Services by Service Type and Sector (31 March 2021 to 31 March 2022)</t>
  </si>
  <si>
    <t>3) Grades - Quality of Registrered Services by Quality Theme, Service Type and Sector at 31 March 2022</t>
  </si>
  <si>
    <t>4) Complaints  - Complaints About Registered Services: Received, Investigated and Completed at 31 March 2022</t>
  </si>
  <si>
    <t>5) Enforcements  - Enforcement Notices Issued to Registered Services at 31 March 2022</t>
  </si>
  <si>
    <t>Care Inspectorate 2021/22 Quarter 4 Statistical Report Tables</t>
  </si>
  <si>
    <t>All grades are from inspection reports finalised by 31 March 2022. Services with no grade for that theme are not included.</t>
  </si>
  <si>
    <t>Registered Services at 31 March 2022</t>
  </si>
  <si>
    <t>Summary of No. of registered care services at 31 March 2022</t>
  </si>
  <si>
    <t>Source: Care Inspectorate Service List at 31 March 2022</t>
  </si>
  <si>
    <t>Number of Registered Services by Care Service Type and Service Sector (as at 31 March 2022)</t>
  </si>
  <si>
    <t>% of Registered Services by Care Service Type and Service Sector (as at 31 March 2022)</t>
  </si>
  <si>
    <t>Quality of Registered Services at 31 March 2022</t>
  </si>
  <si>
    <t>Summary of grades by service type at 31 March 2022</t>
  </si>
  <si>
    <t>Service Cancellations and Registrations from 31 March 2021 to 31 March 2022</t>
  </si>
  <si>
    <t>Summary of service cancellations and registrations by service type and sector at 31 March 2022</t>
  </si>
  <si>
    <t>Source: Care inspectorate Service List at 31 March 2022</t>
  </si>
  <si>
    <t>Changes to registered services by service type from 31 March 2021 to 31 March 2022</t>
  </si>
  <si>
    <t>Services at 31 March 2022</t>
  </si>
  <si>
    <t>Changes to registered services by service sector from 31 March 2021 to 31 March 2022</t>
  </si>
  <si>
    <t>Complaints about registered services at 31 March 2022</t>
  </si>
  <si>
    <t>Summary of complaints received, investigated and completed about registered services (31 March 2021 - 31 March 2022)</t>
  </si>
  <si>
    <t>Enforcement notices issued to registered services at 31 March 2022</t>
  </si>
  <si>
    <t>Summary of enforcement notices issued to registered services (31 March 2021 - 31 March 2022)</t>
  </si>
  <si>
    <t>Source: Complaints App at 04 April 2022</t>
  </si>
  <si>
    <t>S73 (Decision to impose/vary/remove conditions)</t>
  </si>
  <si>
    <t>Number of enforcement notices issued Q4 2021/22</t>
  </si>
  <si>
    <t>Number of services* that had enforcement notices issued to them Q4 2021/22</t>
  </si>
  <si>
    <t>Number of services* that had enforcement notices issued to them Q4 2021/22, by sector</t>
  </si>
  <si>
    <t>Source: enforcement dataset at 04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</si>
</sst>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6">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NumberFormat="1" applyFont="1" applyBorder="1" applyAlignment="1">
      <alignment horizontal="center" vertical="center"/>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view="pageBreakPreview" zoomScale="85" zoomScaleNormal="80" zoomScaleSheetLayoutView="85" workbookViewId="0">
      <selection activeCell="A17" sqref="A17"/>
    </sheetView>
  </sheetViews>
  <sheetFormatPr defaultRowHeight="15" x14ac:dyDescent="0.25"/>
  <cols>
    <col min="1" max="1" width="158.85546875" customWidth="1"/>
  </cols>
  <sheetData>
    <row r="1" spans="1:1" ht="21" x14ac:dyDescent="0.35">
      <c r="A1" s="59" t="s">
        <v>118</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113</v>
      </c>
    </row>
    <row r="8" spans="1:1" ht="15.75" x14ac:dyDescent="0.25">
      <c r="A8" s="3"/>
    </row>
    <row r="9" spans="1:1" ht="15.75" x14ac:dyDescent="0.25">
      <c r="A9" s="3" t="s">
        <v>114</v>
      </c>
    </row>
    <row r="10" spans="1:1" ht="15.75" x14ac:dyDescent="0.25">
      <c r="A10" s="3"/>
    </row>
    <row r="11" spans="1:1" ht="15.75" x14ac:dyDescent="0.25">
      <c r="A11" s="3" t="s">
        <v>115</v>
      </c>
    </row>
    <row r="12" spans="1:1" ht="15.75" x14ac:dyDescent="0.25">
      <c r="A12" s="3"/>
    </row>
    <row r="13" spans="1:1" ht="15.75" x14ac:dyDescent="0.25">
      <c r="A13" s="3" t="s">
        <v>116</v>
      </c>
    </row>
    <row r="14" spans="1:1" ht="15.75" x14ac:dyDescent="0.25">
      <c r="A14" s="3"/>
    </row>
    <row r="15" spans="1:1" ht="15.75" x14ac:dyDescent="0.25">
      <c r="A15" s="3" t="s">
        <v>117</v>
      </c>
    </row>
    <row r="16" spans="1:1" ht="15.75" x14ac:dyDescent="0.25">
      <c r="A16" s="3"/>
    </row>
    <row r="17" spans="1:1" ht="15.75" x14ac:dyDescent="0.25">
      <c r="A17" s="150" t="s">
        <v>111</v>
      </c>
    </row>
    <row r="18" spans="1:1" ht="15.75" x14ac:dyDescent="0.25">
      <c r="A18" s="150"/>
    </row>
    <row r="20" spans="1:1" ht="19.5" customHeight="1" x14ac:dyDescent="0.25">
      <c r="A20" s="3" t="s">
        <v>98</v>
      </c>
    </row>
    <row r="21" spans="1:1" ht="278.25" customHeight="1" x14ac:dyDescent="0.25">
      <c r="A21" s="149" t="s">
        <v>106</v>
      </c>
    </row>
  </sheetData>
  <pageMargins left="0.70866141732283472" right="0.70866141732283472" top="0.74803149606299213" bottom="0.74803149606299213" header="0.31496062992125984" footer="0.31496062992125984"/>
  <pageSetup paperSize="9" scale="81"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3" sqref="B3"/>
    </sheetView>
  </sheetViews>
  <sheetFormatPr defaultRowHeight="15" x14ac:dyDescent="0.25"/>
  <cols>
    <col min="1" max="1" width="40" customWidth="1"/>
    <col min="2" max="2" width="143.85546875" customWidth="1"/>
    <col min="19" max="19" width="14.42578125" customWidth="1"/>
  </cols>
  <sheetData>
    <row r="1" spans="1:19" ht="21" x14ac:dyDescent="0.35">
      <c r="A1" s="59" t="s">
        <v>118</v>
      </c>
      <c r="B1" s="59"/>
    </row>
    <row r="2" spans="1:19" ht="21" x14ac:dyDescent="0.35">
      <c r="A2" s="60"/>
      <c r="B2" s="60"/>
    </row>
    <row r="3" spans="1:19" ht="21" x14ac:dyDescent="0.35">
      <c r="A3" s="59" t="s">
        <v>48</v>
      </c>
      <c r="B3" s="59"/>
    </row>
    <row r="5" spans="1:19" ht="39" customHeight="1" x14ac:dyDescent="0.25">
      <c r="A5" s="156" t="s">
        <v>85</v>
      </c>
      <c r="B5" s="156"/>
    </row>
    <row r="6" spans="1:19" ht="37.5" customHeight="1" x14ac:dyDescent="0.25">
      <c r="A6" s="156" t="s">
        <v>86</v>
      </c>
      <c r="B6" s="156"/>
    </row>
    <row r="7" spans="1:19" ht="18" customHeight="1" x14ac:dyDescent="0.25">
      <c r="A7" s="156" t="s">
        <v>119</v>
      </c>
      <c r="B7" s="156"/>
    </row>
    <row r="8" spans="1:19" ht="114" customHeight="1" x14ac:dyDescent="0.25">
      <c r="A8" s="156" t="s">
        <v>109</v>
      </c>
      <c r="B8" s="156"/>
    </row>
    <row r="9" spans="1:19" ht="39" customHeight="1" x14ac:dyDescent="0.25">
      <c r="A9" s="156" t="s">
        <v>87</v>
      </c>
      <c r="B9" s="156"/>
    </row>
    <row r="12" spans="1:19" x14ac:dyDescent="0.35">
      <c r="A12" s="59" t="s">
        <v>82</v>
      </c>
      <c r="B12" s="59"/>
    </row>
    <row r="14" spans="1:19" ht="18.75" x14ac:dyDescent="0.3">
      <c r="A14" s="103" t="s">
        <v>49</v>
      </c>
      <c r="B14" s="102" t="s">
        <v>83</v>
      </c>
    </row>
    <row r="15" spans="1:19" ht="37.5" x14ac:dyDescent="0.25">
      <c r="A15" s="104" t="s">
        <v>52</v>
      </c>
      <c r="B15" s="104" t="s">
        <v>67</v>
      </c>
      <c r="C15" s="3"/>
      <c r="E15" s="3"/>
      <c r="F15" s="3"/>
      <c r="G15" s="3"/>
      <c r="H15" s="3"/>
      <c r="I15" s="3"/>
      <c r="J15" s="3"/>
      <c r="K15" s="3"/>
      <c r="L15" s="3"/>
      <c r="M15" s="3"/>
      <c r="N15" s="3"/>
      <c r="O15" s="3"/>
      <c r="P15" s="3"/>
      <c r="Q15" s="3"/>
      <c r="R15" s="3"/>
      <c r="S15" s="3"/>
    </row>
    <row r="16" spans="1:19" ht="37.5" x14ac:dyDescent="0.25">
      <c r="A16" s="104" t="s">
        <v>53</v>
      </c>
      <c r="B16" s="104" t="s">
        <v>50</v>
      </c>
      <c r="C16" s="3"/>
      <c r="E16" s="3"/>
      <c r="F16" s="3"/>
      <c r="G16" s="3"/>
      <c r="H16" s="3"/>
      <c r="I16" s="3"/>
      <c r="J16" s="3"/>
      <c r="K16" s="3"/>
      <c r="L16" s="3"/>
      <c r="M16" s="3"/>
      <c r="N16" s="3"/>
      <c r="O16" s="3"/>
      <c r="P16" s="3"/>
      <c r="Q16" s="3"/>
      <c r="R16" s="3"/>
      <c r="S16" s="3"/>
    </row>
    <row r="17" spans="1:19" ht="75" x14ac:dyDescent="0.25">
      <c r="A17" s="104" t="s">
        <v>54</v>
      </c>
      <c r="B17" s="104" t="s">
        <v>51</v>
      </c>
      <c r="C17" s="3"/>
      <c r="E17" s="3"/>
      <c r="F17" s="3"/>
      <c r="G17" s="3"/>
      <c r="H17" s="3"/>
      <c r="I17" s="3"/>
      <c r="J17" s="3"/>
      <c r="K17" s="3"/>
      <c r="L17" s="3"/>
      <c r="M17" s="3"/>
      <c r="N17" s="3"/>
      <c r="O17" s="3"/>
      <c r="P17" s="3"/>
      <c r="Q17" s="3"/>
      <c r="R17" s="3"/>
      <c r="S17" s="3"/>
    </row>
    <row r="18" spans="1:19" ht="56.25" x14ac:dyDescent="0.25">
      <c r="A18" s="104" t="s">
        <v>55</v>
      </c>
      <c r="B18" s="104" t="s">
        <v>68</v>
      </c>
      <c r="C18" s="3"/>
      <c r="E18" s="3"/>
      <c r="F18" s="3"/>
      <c r="G18" s="3"/>
      <c r="H18" s="3"/>
      <c r="I18" s="3"/>
      <c r="J18" s="3"/>
      <c r="K18" s="3"/>
      <c r="L18" s="3"/>
      <c r="M18" s="3"/>
      <c r="N18" s="3"/>
      <c r="O18" s="3"/>
      <c r="P18" s="3"/>
      <c r="Q18" s="3"/>
      <c r="R18" s="3"/>
      <c r="S18" s="3"/>
    </row>
    <row r="19" spans="1:19" ht="37.5" x14ac:dyDescent="0.25">
      <c r="A19" s="104" t="s">
        <v>56</v>
      </c>
      <c r="B19" s="104" t="s">
        <v>66</v>
      </c>
      <c r="C19" s="3"/>
      <c r="D19" s="3"/>
      <c r="E19" s="3"/>
      <c r="F19" s="3"/>
      <c r="G19" s="3"/>
      <c r="H19" s="3"/>
      <c r="I19" s="3"/>
      <c r="J19" s="3"/>
      <c r="K19" s="3"/>
      <c r="L19" s="3"/>
      <c r="M19" s="3"/>
      <c r="N19" s="3"/>
      <c r="O19" s="3"/>
      <c r="P19" s="3"/>
      <c r="Q19" s="3"/>
      <c r="R19" s="3"/>
      <c r="S19" s="3"/>
    </row>
    <row r="20" spans="1:19" ht="56.25" x14ac:dyDescent="0.25">
      <c r="A20" s="104" t="s">
        <v>57</v>
      </c>
      <c r="B20" s="104" t="s">
        <v>69</v>
      </c>
      <c r="C20" s="3"/>
      <c r="D20" s="3"/>
      <c r="E20" s="3"/>
      <c r="F20" s="3"/>
      <c r="G20" s="3"/>
      <c r="H20" s="3"/>
      <c r="I20" s="3"/>
      <c r="J20" s="3"/>
      <c r="K20" s="3"/>
      <c r="L20" s="3"/>
      <c r="M20" s="3"/>
      <c r="N20" s="3"/>
      <c r="O20" s="3"/>
      <c r="P20" s="3"/>
      <c r="Q20" s="3"/>
      <c r="R20" s="3"/>
      <c r="S20" s="3"/>
    </row>
    <row r="21" spans="1:19" ht="75" x14ac:dyDescent="0.25">
      <c r="A21" s="104" t="s">
        <v>58</v>
      </c>
      <c r="B21" s="104" t="s">
        <v>81</v>
      </c>
      <c r="C21" s="3"/>
      <c r="D21" s="3"/>
      <c r="E21" s="3"/>
      <c r="F21" s="3"/>
      <c r="G21" s="3"/>
      <c r="H21" s="3"/>
      <c r="I21" s="3"/>
      <c r="J21" s="3"/>
      <c r="K21" s="3"/>
      <c r="L21" s="3"/>
      <c r="M21" s="3"/>
      <c r="N21" s="3"/>
      <c r="O21" s="3"/>
      <c r="P21" s="3"/>
      <c r="Q21" s="3"/>
      <c r="R21" s="3"/>
      <c r="S21" s="3"/>
    </row>
    <row r="22" spans="1:19" ht="37.5" x14ac:dyDescent="0.25">
      <c r="A22" s="104" t="s">
        <v>59</v>
      </c>
      <c r="B22" s="104" t="s">
        <v>70</v>
      </c>
      <c r="C22" s="3"/>
      <c r="D22" s="3"/>
      <c r="E22" s="3"/>
      <c r="F22" s="3"/>
      <c r="G22" s="3"/>
      <c r="H22" s="3"/>
      <c r="I22" s="3"/>
      <c r="J22" s="3"/>
      <c r="K22" s="3"/>
      <c r="L22" s="3"/>
      <c r="M22" s="3"/>
      <c r="N22" s="3"/>
      <c r="O22" s="3"/>
      <c r="P22" s="3"/>
      <c r="Q22" s="3"/>
      <c r="R22" s="3"/>
      <c r="S22" s="3"/>
    </row>
    <row r="23" spans="1:19" ht="37.5" x14ac:dyDescent="0.25">
      <c r="A23" s="104" t="s">
        <v>60</v>
      </c>
      <c r="B23" s="104" t="s">
        <v>71</v>
      </c>
      <c r="C23" s="3"/>
      <c r="D23" s="3"/>
      <c r="E23" s="3"/>
      <c r="F23" s="3"/>
      <c r="G23" s="3"/>
      <c r="H23" s="3"/>
      <c r="I23" s="3"/>
      <c r="J23" s="3"/>
      <c r="K23" s="3"/>
      <c r="L23" s="3"/>
      <c r="M23" s="3"/>
      <c r="N23" s="3"/>
      <c r="O23" s="3"/>
      <c r="P23" s="3"/>
      <c r="Q23" s="3"/>
      <c r="R23" s="3"/>
      <c r="S23" s="3"/>
    </row>
    <row r="24" spans="1:19" ht="37.5" x14ac:dyDescent="0.25">
      <c r="A24" s="104" t="s">
        <v>61</v>
      </c>
      <c r="B24" s="104" t="s">
        <v>72</v>
      </c>
      <c r="C24" s="3"/>
      <c r="D24" s="3"/>
      <c r="E24" s="3"/>
      <c r="F24" s="3"/>
      <c r="G24" s="3"/>
      <c r="H24" s="3"/>
      <c r="I24" s="3"/>
      <c r="J24" s="3"/>
      <c r="K24" s="3"/>
      <c r="L24" s="3"/>
      <c r="M24" s="3"/>
      <c r="N24" s="3"/>
      <c r="O24" s="3"/>
      <c r="P24" s="3"/>
      <c r="Q24" s="3"/>
      <c r="R24" s="3"/>
      <c r="S24" s="3"/>
    </row>
    <row r="25" spans="1:19" ht="37.5" x14ac:dyDescent="0.25">
      <c r="A25" s="104" t="s">
        <v>62</v>
      </c>
      <c r="B25" s="104" t="s">
        <v>73</v>
      </c>
      <c r="C25" s="3"/>
      <c r="D25" s="3"/>
      <c r="E25" s="3"/>
      <c r="F25" s="3"/>
      <c r="G25" s="3"/>
      <c r="H25" s="3"/>
      <c r="I25" s="3"/>
      <c r="J25" s="3"/>
      <c r="K25" s="3"/>
      <c r="L25" s="3"/>
      <c r="M25" s="3"/>
      <c r="N25" s="3"/>
      <c r="O25" s="3"/>
      <c r="P25" s="3"/>
      <c r="Q25" s="3"/>
      <c r="R25" s="3"/>
      <c r="S25" s="3"/>
    </row>
    <row r="26" spans="1:19" ht="75" x14ac:dyDescent="0.25">
      <c r="A26" s="104" t="s">
        <v>63</v>
      </c>
      <c r="B26" s="104" t="s">
        <v>74</v>
      </c>
      <c r="C26" s="3"/>
      <c r="D26" s="3"/>
      <c r="E26" s="3"/>
      <c r="F26" s="3"/>
      <c r="G26" s="3"/>
      <c r="H26" s="3"/>
      <c r="I26" s="3"/>
      <c r="J26" s="3"/>
      <c r="K26" s="3"/>
      <c r="L26" s="3"/>
      <c r="M26" s="3"/>
      <c r="N26" s="3"/>
      <c r="O26" s="3"/>
      <c r="P26" s="3"/>
      <c r="Q26" s="3"/>
      <c r="R26" s="3"/>
      <c r="S26" s="3"/>
    </row>
    <row r="27" spans="1:19" ht="75" x14ac:dyDescent="0.25">
      <c r="A27" s="104" t="s">
        <v>64</v>
      </c>
      <c r="B27" s="104" t="s">
        <v>76</v>
      </c>
      <c r="C27" s="3"/>
      <c r="D27" s="3"/>
      <c r="E27" s="3"/>
      <c r="F27" s="3"/>
      <c r="G27" s="3"/>
      <c r="H27" s="3"/>
      <c r="I27" s="3"/>
      <c r="J27" s="3"/>
      <c r="K27" s="3"/>
      <c r="L27" s="3"/>
      <c r="M27" s="3"/>
      <c r="N27" s="3"/>
      <c r="O27" s="3"/>
      <c r="P27" s="3"/>
      <c r="Q27" s="3"/>
      <c r="R27" s="3"/>
      <c r="S27" s="3"/>
    </row>
    <row r="28" spans="1:19" ht="56.25" x14ac:dyDescent="0.25">
      <c r="A28" s="104" t="s">
        <v>65</v>
      </c>
      <c r="B28" s="104" t="s">
        <v>75</v>
      </c>
      <c r="C28" s="3"/>
      <c r="D28" s="3"/>
      <c r="E28" s="3"/>
      <c r="F28" s="3"/>
      <c r="G28" s="3"/>
      <c r="H28" s="3"/>
      <c r="I28" s="3"/>
      <c r="J28" s="3"/>
      <c r="K28" s="3"/>
      <c r="L28" s="3"/>
      <c r="M28" s="3"/>
      <c r="N28" s="3"/>
      <c r="O28" s="3"/>
      <c r="P28" s="3"/>
      <c r="Q28" s="3"/>
      <c r="R28" s="3"/>
      <c r="S28" s="3"/>
    </row>
    <row r="29" spans="1:19" ht="37.5" x14ac:dyDescent="0.25">
      <c r="A29" s="104" t="s">
        <v>77</v>
      </c>
      <c r="B29" s="104" t="s">
        <v>78</v>
      </c>
      <c r="C29" s="3"/>
      <c r="D29" s="3"/>
      <c r="E29" s="3"/>
      <c r="F29" s="3"/>
      <c r="G29" s="3"/>
      <c r="H29" s="3"/>
      <c r="I29" s="3"/>
      <c r="J29" s="3"/>
      <c r="K29" s="3"/>
      <c r="L29" s="3"/>
      <c r="M29" s="3"/>
      <c r="N29" s="3"/>
      <c r="O29" s="3"/>
      <c r="P29" s="3"/>
      <c r="Q29" s="3"/>
      <c r="R29" s="3"/>
      <c r="S29" s="3"/>
    </row>
    <row r="30" spans="1:19" ht="37.5" x14ac:dyDescent="0.25">
      <c r="A30" s="105" t="s">
        <v>79</v>
      </c>
      <c r="B30" s="104" t="s">
        <v>80</v>
      </c>
      <c r="C30" s="3"/>
      <c r="D30" s="3"/>
      <c r="E30" s="3"/>
      <c r="F30" s="3"/>
      <c r="G30" s="3"/>
      <c r="H30" s="3"/>
      <c r="I30" s="3"/>
      <c r="J30" s="3"/>
      <c r="K30" s="3"/>
      <c r="L30" s="3"/>
      <c r="M30" s="3"/>
      <c r="N30" s="3"/>
      <c r="O30" s="3"/>
      <c r="P30" s="3"/>
      <c r="Q30" s="3"/>
      <c r="R30" s="3"/>
      <c r="S30" s="3"/>
    </row>
    <row r="31" spans="1:19" ht="15.75" x14ac:dyDescent="0.25">
      <c r="A31" s="3"/>
      <c r="C31" s="3"/>
      <c r="D31" s="3"/>
      <c r="E31" s="3"/>
      <c r="F31" s="3"/>
      <c r="G31" s="3"/>
      <c r="H31" s="3"/>
      <c r="I31" s="3"/>
      <c r="J31" s="3"/>
      <c r="K31" s="3"/>
      <c r="L31" s="3"/>
      <c r="M31" s="3"/>
      <c r="N31" s="3"/>
      <c r="O31" s="3"/>
      <c r="P31" s="3"/>
      <c r="Q31" s="3"/>
      <c r="R31" s="3"/>
      <c r="S31" s="3"/>
    </row>
    <row r="32" spans="1:19" ht="15.75" x14ac:dyDescent="0.25">
      <c r="C32" s="3"/>
      <c r="D32" s="3"/>
      <c r="E32" s="3"/>
      <c r="F32" s="3"/>
      <c r="G32" s="3"/>
      <c r="H32" s="3"/>
      <c r="I32" s="3"/>
      <c r="J32" s="3"/>
      <c r="K32" s="3"/>
      <c r="L32" s="3"/>
      <c r="M32" s="3"/>
      <c r="N32" s="3"/>
      <c r="O32" s="3"/>
      <c r="P32" s="3"/>
      <c r="Q32" s="3"/>
      <c r="R32" s="3"/>
      <c r="S32" s="3"/>
    </row>
    <row r="33" spans="1:19" ht="15.75" x14ac:dyDescent="0.25">
      <c r="A33" s="3"/>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70" workbookViewId="0">
      <selection activeCell="E4" sqref="E4"/>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120</v>
      </c>
      <c r="C2" s="15"/>
      <c r="D2" s="15"/>
      <c r="E2" s="15"/>
      <c r="F2" s="15"/>
      <c r="G2" s="15"/>
      <c r="H2" s="15"/>
    </row>
    <row r="3" spans="2:14" ht="18.75" x14ac:dyDescent="0.3">
      <c r="B3" s="16"/>
      <c r="C3" s="15"/>
      <c r="D3" s="15"/>
      <c r="E3" s="15"/>
      <c r="F3" s="15"/>
      <c r="G3" s="15"/>
      <c r="H3" s="15"/>
    </row>
    <row r="4" spans="2:14" ht="18.75" x14ac:dyDescent="0.3">
      <c r="B4" s="17" t="s">
        <v>121</v>
      </c>
      <c r="C4" s="15"/>
      <c r="D4" s="15"/>
      <c r="E4" s="15"/>
      <c r="F4" s="15"/>
      <c r="G4" s="15"/>
      <c r="H4" s="15"/>
    </row>
    <row r="5" spans="2:14" ht="18.75" x14ac:dyDescent="0.3">
      <c r="B5" s="18" t="s">
        <v>122</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123</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45</v>
      </c>
      <c r="F11" s="133">
        <v>0</v>
      </c>
      <c r="G11" s="134">
        <v>26</v>
      </c>
      <c r="H11" s="135">
        <v>71</v>
      </c>
      <c r="I11"/>
      <c r="J11" s="126"/>
      <c r="K11" s="126"/>
      <c r="L11" s="126"/>
      <c r="M11" s="126"/>
      <c r="N11" s="126"/>
    </row>
    <row r="12" spans="2:14" ht="18.75" x14ac:dyDescent="0.3">
      <c r="B12" s="159" t="s">
        <v>2</v>
      </c>
      <c r="C12" s="34" t="s">
        <v>20</v>
      </c>
      <c r="D12" s="133">
        <v>0</v>
      </c>
      <c r="E12" s="134">
        <v>0</v>
      </c>
      <c r="F12" s="130">
        <v>3</v>
      </c>
      <c r="G12" s="131">
        <v>9</v>
      </c>
      <c r="H12" s="132">
        <v>12</v>
      </c>
      <c r="I12"/>
      <c r="J12" s="126"/>
      <c r="K12" s="126"/>
      <c r="L12" s="126"/>
      <c r="M12" s="126"/>
      <c r="N12" s="126"/>
    </row>
    <row r="13" spans="2:14" ht="18.75" x14ac:dyDescent="0.3">
      <c r="B13" s="159"/>
      <c r="C13" s="34" t="s">
        <v>21</v>
      </c>
      <c r="D13" s="133">
        <v>0</v>
      </c>
      <c r="E13" s="134">
        <v>0</v>
      </c>
      <c r="F13" s="133">
        <v>0</v>
      </c>
      <c r="G13" s="134">
        <v>1</v>
      </c>
      <c r="H13" s="135">
        <v>1</v>
      </c>
      <c r="I13"/>
      <c r="J13" s="126"/>
      <c r="K13" s="126"/>
      <c r="L13" s="126"/>
      <c r="M13" s="126"/>
      <c r="N13" s="126"/>
    </row>
    <row r="14" spans="2:14" ht="18.75" x14ac:dyDescent="0.3">
      <c r="B14" s="159"/>
      <c r="C14" s="34" t="s">
        <v>22</v>
      </c>
      <c r="D14" s="133">
        <v>1</v>
      </c>
      <c r="E14" s="134">
        <v>115</v>
      </c>
      <c r="F14" s="133">
        <v>152</v>
      </c>
      <c r="G14" s="134">
        <v>68</v>
      </c>
      <c r="H14" s="135">
        <v>336</v>
      </c>
      <c r="I14"/>
      <c r="J14" s="126"/>
      <c r="K14" s="126"/>
      <c r="L14" s="126"/>
      <c r="M14" s="126"/>
      <c r="N14" s="126"/>
    </row>
    <row r="15" spans="2:14" ht="18.75" x14ac:dyDescent="0.3">
      <c r="B15" s="159"/>
      <c r="C15" s="34" t="s">
        <v>23</v>
      </c>
      <c r="D15" s="133">
        <v>0</v>
      </c>
      <c r="E15" s="134">
        <v>18</v>
      </c>
      <c r="F15" s="133">
        <v>39</v>
      </c>
      <c r="G15" s="134">
        <v>91</v>
      </c>
      <c r="H15" s="135">
        <v>148</v>
      </c>
      <c r="I15"/>
      <c r="J15" s="126"/>
      <c r="K15" s="126"/>
      <c r="L15" s="126"/>
      <c r="M15" s="126"/>
      <c r="N15" s="126"/>
    </row>
    <row r="16" spans="2:14" ht="18.75" x14ac:dyDescent="0.3">
      <c r="B16" s="159"/>
      <c r="C16" s="34" t="s">
        <v>24</v>
      </c>
      <c r="D16" s="133">
        <v>0</v>
      </c>
      <c r="E16" s="134">
        <v>0</v>
      </c>
      <c r="F16" s="133">
        <v>19</v>
      </c>
      <c r="G16" s="134">
        <v>33</v>
      </c>
      <c r="H16" s="135">
        <v>52</v>
      </c>
      <c r="I16"/>
      <c r="J16" s="126"/>
      <c r="K16" s="126"/>
      <c r="L16" s="126"/>
      <c r="M16" s="126"/>
      <c r="N16" s="126"/>
    </row>
    <row r="17" spans="2:14" ht="18.75" x14ac:dyDescent="0.3">
      <c r="B17" s="159"/>
      <c r="C17" s="34" t="s">
        <v>25</v>
      </c>
      <c r="D17" s="133">
        <v>16</v>
      </c>
      <c r="E17" s="134">
        <v>100</v>
      </c>
      <c r="F17" s="133">
        <v>607</v>
      </c>
      <c r="G17" s="134">
        <v>76</v>
      </c>
      <c r="H17" s="135">
        <v>799</v>
      </c>
      <c r="I17"/>
      <c r="J17" s="126"/>
      <c r="K17" s="126"/>
      <c r="L17" s="126"/>
      <c r="M17" s="126"/>
      <c r="N17" s="126"/>
    </row>
    <row r="18" spans="2:14" ht="18.75" x14ac:dyDescent="0.3">
      <c r="B18" s="159"/>
      <c r="C18" s="34" t="s">
        <v>26</v>
      </c>
      <c r="D18" s="133">
        <v>0</v>
      </c>
      <c r="E18" s="134">
        <v>1</v>
      </c>
      <c r="F18" s="133">
        <v>7</v>
      </c>
      <c r="G18" s="134">
        <v>25</v>
      </c>
      <c r="H18" s="135">
        <v>33</v>
      </c>
      <c r="I18"/>
      <c r="J18" s="126"/>
      <c r="K18" s="126"/>
      <c r="L18" s="126"/>
      <c r="M18" s="126"/>
      <c r="N18" s="126"/>
    </row>
    <row r="19" spans="2:14" ht="18.75" x14ac:dyDescent="0.3">
      <c r="B19" s="159"/>
      <c r="C19" s="34" t="s">
        <v>27</v>
      </c>
      <c r="D19" s="133">
        <v>0</v>
      </c>
      <c r="E19" s="134">
        <v>3</v>
      </c>
      <c r="F19" s="133">
        <v>1</v>
      </c>
      <c r="G19" s="134">
        <v>3</v>
      </c>
      <c r="H19" s="135">
        <v>7</v>
      </c>
      <c r="I19"/>
      <c r="J19" s="126"/>
      <c r="K19" s="126"/>
      <c r="L19" s="126"/>
      <c r="M19" s="126"/>
      <c r="N19" s="126"/>
    </row>
    <row r="20" spans="2:14" ht="18.75" x14ac:dyDescent="0.3">
      <c r="B20" s="29" t="s">
        <v>3</v>
      </c>
      <c r="C20" s="30" t="s">
        <v>30</v>
      </c>
      <c r="D20" s="133">
        <v>0</v>
      </c>
      <c r="E20" s="134">
        <v>1</v>
      </c>
      <c r="F20" s="133">
        <v>10</v>
      </c>
      <c r="G20" s="134">
        <v>4</v>
      </c>
      <c r="H20" s="135">
        <v>15</v>
      </c>
      <c r="I20"/>
      <c r="J20" s="126"/>
      <c r="K20" s="126"/>
      <c r="L20" s="126"/>
      <c r="M20" s="126"/>
      <c r="N20" s="126"/>
    </row>
    <row r="21" spans="2:14" ht="18.75" x14ac:dyDescent="0.3">
      <c r="B21" s="29" t="s">
        <v>4</v>
      </c>
      <c r="C21" s="30" t="s">
        <v>30</v>
      </c>
      <c r="D21" s="133">
        <v>0</v>
      </c>
      <c r="E21" s="134">
        <v>0</v>
      </c>
      <c r="F21" s="133">
        <v>3841</v>
      </c>
      <c r="G21" s="134">
        <v>0</v>
      </c>
      <c r="H21" s="135">
        <v>3841</v>
      </c>
      <c r="I21"/>
      <c r="J21" s="126"/>
      <c r="K21" s="126"/>
      <c r="L21" s="126"/>
      <c r="M21" s="126"/>
      <c r="N21" s="126"/>
    </row>
    <row r="22" spans="2:14" ht="18.75" x14ac:dyDescent="0.3">
      <c r="B22" s="29" t="s">
        <v>5</v>
      </c>
      <c r="C22" s="30" t="s">
        <v>30</v>
      </c>
      <c r="D22" s="133">
        <v>3</v>
      </c>
      <c r="E22" s="134">
        <v>1781</v>
      </c>
      <c r="F22" s="133">
        <v>1047</v>
      </c>
      <c r="G22" s="134">
        <v>724</v>
      </c>
      <c r="H22" s="135">
        <v>3555</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3</v>
      </c>
      <c r="E24" s="134">
        <v>174</v>
      </c>
      <c r="F24" s="133">
        <v>247</v>
      </c>
      <c r="G24" s="134">
        <v>634</v>
      </c>
      <c r="H24" s="135">
        <v>1058</v>
      </c>
      <c r="I24"/>
      <c r="J24" s="126"/>
      <c r="K24" s="126"/>
      <c r="L24" s="126"/>
      <c r="M24" s="126"/>
      <c r="N24" s="126"/>
    </row>
    <row r="25" spans="2:14" ht="18.75" x14ac:dyDescent="0.3">
      <c r="B25" s="29" t="s">
        <v>8</v>
      </c>
      <c r="C25" s="30" t="s">
        <v>30</v>
      </c>
      <c r="D25" s="133">
        <v>0</v>
      </c>
      <c r="E25" s="134">
        <v>0</v>
      </c>
      <c r="F25" s="133">
        <v>123</v>
      </c>
      <c r="G25" s="134">
        <v>3</v>
      </c>
      <c r="H25" s="135">
        <v>126</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60" t="s">
        <v>10</v>
      </c>
      <c r="C27" s="35" t="s">
        <v>32</v>
      </c>
      <c r="D27" s="133">
        <v>0</v>
      </c>
      <c r="E27" s="134">
        <v>0</v>
      </c>
      <c r="F27" s="133">
        <v>0</v>
      </c>
      <c r="G27" s="134">
        <v>19</v>
      </c>
      <c r="H27" s="135">
        <v>19</v>
      </c>
      <c r="I27"/>
      <c r="J27" s="126"/>
      <c r="K27" s="126"/>
      <c r="L27" s="126"/>
      <c r="M27" s="126"/>
      <c r="N27" s="126"/>
    </row>
    <row r="28" spans="2:14" ht="18.75" x14ac:dyDescent="0.25">
      <c r="B28" s="161"/>
      <c r="C28" s="35" t="s">
        <v>33</v>
      </c>
      <c r="D28" s="133">
        <v>0</v>
      </c>
      <c r="E28" s="134">
        <v>0</v>
      </c>
      <c r="F28" s="133">
        <v>20</v>
      </c>
      <c r="G28" s="134">
        <v>15</v>
      </c>
      <c r="H28" s="135">
        <v>35</v>
      </c>
      <c r="I28"/>
      <c r="J28" s="126"/>
      <c r="K28" s="126"/>
      <c r="L28" s="126"/>
      <c r="M28" s="126"/>
      <c r="N28" s="126"/>
    </row>
    <row r="29" spans="2:14" ht="18.75" x14ac:dyDescent="0.25">
      <c r="B29" s="162"/>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9" t="s">
        <v>12</v>
      </c>
      <c r="C31" s="34" t="s">
        <v>28</v>
      </c>
      <c r="D31" s="133">
        <v>10</v>
      </c>
      <c r="E31" s="134">
        <v>138</v>
      </c>
      <c r="F31" s="133">
        <v>454</v>
      </c>
      <c r="G31" s="134">
        <v>494</v>
      </c>
      <c r="H31" s="135">
        <v>1096</v>
      </c>
      <c r="I31"/>
      <c r="J31" s="126"/>
      <c r="K31" s="126"/>
      <c r="L31" s="126"/>
      <c r="M31" s="126"/>
      <c r="N31" s="126"/>
    </row>
    <row r="32" spans="2:14" ht="19.5" thickBot="1" x14ac:dyDescent="0.35">
      <c r="B32" s="160"/>
      <c r="C32" s="38" t="s">
        <v>29</v>
      </c>
      <c r="D32" s="136">
        <v>18</v>
      </c>
      <c r="E32" s="137">
        <v>183</v>
      </c>
      <c r="F32" s="136">
        <v>32</v>
      </c>
      <c r="G32" s="137">
        <v>157</v>
      </c>
      <c r="H32" s="138">
        <v>390</v>
      </c>
      <c r="K32" s="126"/>
      <c r="L32" s="126"/>
      <c r="M32" s="126"/>
      <c r="N32" s="126"/>
    </row>
    <row r="33" spans="2:14" ht="19.5" thickBot="1" x14ac:dyDescent="0.35">
      <c r="B33" s="157" t="s">
        <v>37</v>
      </c>
      <c r="C33" s="158"/>
      <c r="D33" s="139">
        <v>51</v>
      </c>
      <c r="E33" s="140">
        <v>2632</v>
      </c>
      <c r="F33" s="139">
        <v>6602</v>
      </c>
      <c r="G33" s="140">
        <v>2423</v>
      </c>
      <c r="H33" s="141">
        <v>11708</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124</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0.63380281690140849</v>
      </c>
      <c r="F40" s="50">
        <v>0</v>
      </c>
      <c r="G40" s="51">
        <v>0.36619718309859156</v>
      </c>
      <c r="H40" s="52">
        <v>1</v>
      </c>
      <c r="J40" s="127"/>
      <c r="K40" s="127"/>
      <c r="L40" s="127"/>
      <c r="M40" s="127"/>
      <c r="N40" s="127"/>
    </row>
    <row r="41" spans="2:14" ht="18.75" x14ac:dyDescent="0.3">
      <c r="B41" s="160" t="s">
        <v>2</v>
      </c>
      <c r="C41" s="34" t="s">
        <v>20</v>
      </c>
      <c r="D41" s="47">
        <v>0</v>
      </c>
      <c r="E41" s="48">
        <v>0</v>
      </c>
      <c r="F41" s="47">
        <v>0.25</v>
      </c>
      <c r="G41" s="48">
        <v>0.75</v>
      </c>
      <c r="H41" s="49">
        <v>1</v>
      </c>
      <c r="J41" s="127"/>
      <c r="K41" s="127"/>
      <c r="L41" s="127"/>
      <c r="M41" s="127"/>
      <c r="N41" s="127"/>
    </row>
    <row r="42" spans="2:14" ht="18.75" x14ac:dyDescent="0.3">
      <c r="B42" s="161"/>
      <c r="C42" s="34" t="s">
        <v>21</v>
      </c>
      <c r="D42" s="50">
        <v>0</v>
      </c>
      <c r="E42" s="51">
        <v>0</v>
      </c>
      <c r="F42" s="50">
        <v>0</v>
      </c>
      <c r="G42" s="51">
        <v>1</v>
      </c>
      <c r="H42" s="52">
        <v>1</v>
      </c>
      <c r="J42" s="127"/>
      <c r="K42" s="127"/>
      <c r="L42" s="127"/>
      <c r="M42" s="127"/>
      <c r="N42" s="127"/>
    </row>
    <row r="43" spans="2:14" ht="18.75" x14ac:dyDescent="0.3">
      <c r="B43" s="161"/>
      <c r="C43" s="34" t="s">
        <v>22</v>
      </c>
      <c r="D43" s="50">
        <v>2.976190476190476E-3</v>
      </c>
      <c r="E43" s="51">
        <v>0.34226190476190477</v>
      </c>
      <c r="F43" s="50">
        <v>0.45238095238095238</v>
      </c>
      <c r="G43" s="51">
        <v>0.20238095238095238</v>
      </c>
      <c r="H43" s="52">
        <v>1</v>
      </c>
      <c r="J43" s="127"/>
      <c r="K43" s="127"/>
      <c r="L43" s="127"/>
      <c r="M43" s="127"/>
      <c r="N43" s="127"/>
    </row>
    <row r="44" spans="2:14" ht="18.75" x14ac:dyDescent="0.3">
      <c r="B44" s="161"/>
      <c r="C44" s="34" t="s">
        <v>23</v>
      </c>
      <c r="D44" s="50">
        <v>0</v>
      </c>
      <c r="E44" s="51">
        <v>0.12162162162162163</v>
      </c>
      <c r="F44" s="50">
        <v>0.26351351351351349</v>
      </c>
      <c r="G44" s="51">
        <v>0.61486486486486491</v>
      </c>
      <c r="H44" s="52">
        <v>1</v>
      </c>
      <c r="J44" s="127"/>
      <c r="K44" s="127"/>
      <c r="L44" s="127"/>
      <c r="M44" s="127"/>
      <c r="N44" s="127"/>
    </row>
    <row r="45" spans="2:14" ht="18.75" x14ac:dyDescent="0.3">
      <c r="B45" s="161"/>
      <c r="C45" s="34" t="s">
        <v>24</v>
      </c>
      <c r="D45" s="50">
        <v>0</v>
      </c>
      <c r="E45" s="51">
        <v>0</v>
      </c>
      <c r="F45" s="50">
        <v>0.36538461538461536</v>
      </c>
      <c r="G45" s="51">
        <v>0.63461538461538458</v>
      </c>
      <c r="H45" s="52">
        <v>1</v>
      </c>
      <c r="J45" s="127"/>
      <c r="K45" s="127"/>
      <c r="L45" s="127"/>
      <c r="M45" s="127"/>
      <c r="N45" s="127"/>
    </row>
    <row r="46" spans="2:14" ht="18.75" x14ac:dyDescent="0.3">
      <c r="B46" s="161"/>
      <c r="C46" s="34" t="s">
        <v>25</v>
      </c>
      <c r="D46" s="50">
        <v>2.002503128911139E-2</v>
      </c>
      <c r="E46" s="51">
        <v>0.12515644555694619</v>
      </c>
      <c r="F46" s="50">
        <v>0.75969962453066331</v>
      </c>
      <c r="G46" s="51">
        <v>9.5118898623279102E-2</v>
      </c>
      <c r="H46" s="52">
        <v>1</v>
      </c>
      <c r="J46" s="127"/>
      <c r="K46" s="127"/>
      <c r="L46" s="127"/>
      <c r="M46" s="127"/>
      <c r="N46" s="127"/>
    </row>
    <row r="47" spans="2:14" ht="18.75" x14ac:dyDescent="0.3">
      <c r="B47" s="161"/>
      <c r="C47" s="34" t="s">
        <v>26</v>
      </c>
      <c r="D47" s="50">
        <v>0</v>
      </c>
      <c r="E47" s="51">
        <v>3.0303030303030304E-2</v>
      </c>
      <c r="F47" s="50">
        <v>0.21212121212121213</v>
      </c>
      <c r="G47" s="51">
        <v>0.75757575757575757</v>
      </c>
      <c r="H47" s="52">
        <v>1</v>
      </c>
      <c r="J47" s="127"/>
      <c r="K47" s="127"/>
      <c r="L47" s="127"/>
      <c r="M47" s="127"/>
      <c r="N47" s="127"/>
    </row>
    <row r="48" spans="2:14" ht="18.75" x14ac:dyDescent="0.3">
      <c r="B48" s="162"/>
      <c r="C48" s="34" t="s">
        <v>27</v>
      </c>
      <c r="D48" s="50">
        <v>0</v>
      </c>
      <c r="E48" s="51">
        <v>0.42857142857142855</v>
      </c>
      <c r="F48" s="50">
        <v>0.14285714285714285</v>
      </c>
      <c r="G48" s="51">
        <v>0.42857142857142855</v>
      </c>
      <c r="H48" s="52">
        <v>1</v>
      </c>
      <c r="J48" s="127"/>
      <c r="K48" s="127"/>
      <c r="L48" s="127"/>
      <c r="M48" s="127"/>
      <c r="N48" s="127"/>
    </row>
    <row r="49" spans="2:14" ht="18.75" x14ac:dyDescent="0.3">
      <c r="B49" s="29" t="s">
        <v>3</v>
      </c>
      <c r="C49" s="30" t="s">
        <v>30</v>
      </c>
      <c r="D49" s="50">
        <v>0</v>
      </c>
      <c r="E49" s="51">
        <v>6.6666666666666666E-2</v>
      </c>
      <c r="F49" s="50">
        <v>0.66666666666666663</v>
      </c>
      <c r="G49" s="51">
        <v>0.26666666666666666</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8.438818565400844E-4</v>
      </c>
      <c r="E51" s="51">
        <v>0.50098452883263012</v>
      </c>
      <c r="F51" s="50">
        <v>0.29451476793248943</v>
      </c>
      <c r="G51" s="51">
        <v>0.20365682137834037</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2.8355387523629491E-3</v>
      </c>
      <c r="E53" s="51">
        <v>0.16446124763705103</v>
      </c>
      <c r="F53" s="50">
        <v>0.23345935727788281</v>
      </c>
      <c r="G53" s="51">
        <v>0.59924385633270316</v>
      </c>
      <c r="H53" s="52">
        <v>1</v>
      </c>
      <c r="J53" s="127"/>
      <c r="K53" s="127"/>
      <c r="L53" s="127"/>
      <c r="M53" s="127"/>
      <c r="N53" s="127"/>
    </row>
    <row r="54" spans="2:14" ht="18.75" x14ac:dyDescent="0.3">
      <c r="B54" s="29" t="s">
        <v>8</v>
      </c>
      <c r="C54" s="30" t="s">
        <v>30</v>
      </c>
      <c r="D54" s="50">
        <v>0</v>
      </c>
      <c r="E54" s="51">
        <v>0</v>
      </c>
      <c r="F54" s="50">
        <v>0.97619047619047616</v>
      </c>
      <c r="G54" s="51">
        <v>2.3809523809523808E-2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60" t="s">
        <v>10</v>
      </c>
      <c r="C56" s="35" t="s">
        <v>32</v>
      </c>
      <c r="D56" s="50">
        <v>0</v>
      </c>
      <c r="E56" s="51">
        <v>0</v>
      </c>
      <c r="F56" s="50">
        <v>0</v>
      </c>
      <c r="G56" s="51">
        <v>1</v>
      </c>
      <c r="H56" s="52">
        <v>1</v>
      </c>
      <c r="J56" s="127"/>
      <c r="K56" s="127"/>
      <c r="L56" s="127"/>
      <c r="M56" s="127"/>
      <c r="N56" s="127"/>
    </row>
    <row r="57" spans="2:14" ht="18.75" x14ac:dyDescent="0.25">
      <c r="B57" s="161"/>
      <c r="C57" s="35" t="s">
        <v>33</v>
      </c>
      <c r="D57" s="50">
        <v>0</v>
      </c>
      <c r="E57" s="51">
        <v>0</v>
      </c>
      <c r="F57" s="50">
        <v>0.5714285714285714</v>
      </c>
      <c r="G57" s="51">
        <v>0.42857142857142855</v>
      </c>
      <c r="H57" s="52">
        <v>1</v>
      </c>
      <c r="J57" s="127"/>
      <c r="K57" s="127"/>
      <c r="L57" s="127"/>
      <c r="M57" s="127"/>
      <c r="N57" s="127"/>
    </row>
    <row r="58" spans="2:14" ht="18.75" x14ac:dyDescent="0.25">
      <c r="B58" s="162"/>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60" t="s">
        <v>12</v>
      </c>
      <c r="C60" s="34" t="s">
        <v>28</v>
      </c>
      <c r="D60" s="50">
        <v>9.1240875912408752E-3</v>
      </c>
      <c r="E60" s="51">
        <v>0.1259124087591241</v>
      </c>
      <c r="F60" s="50">
        <v>0.41423357664233579</v>
      </c>
      <c r="G60" s="51">
        <v>0.45072992700729925</v>
      </c>
      <c r="H60" s="52">
        <v>1</v>
      </c>
      <c r="J60" s="127"/>
      <c r="K60" s="127"/>
      <c r="L60" s="127"/>
      <c r="M60" s="127"/>
      <c r="N60" s="127"/>
    </row>
    <row r="61" spans="2:14" ht="19.5" thickBot="1" x14ac:dyDescent="0.35">
      <c r="B61" s="161"/>
      <c r="C61" s="38" t="s">
        <v>29</v>
      </c>
      <c r="D61" s="53">
        <v>4.6153846153846156E-2</v>
      </c>
      <c r="E61" s="54">
        <v>0.46923076923076923</v>
      </c>
      <c r="F61" s="53">
        <v>8.2051282051282051E-2</v>
      </c>
      <c r="G61" s="54">
        <v>0.40256410256410258</v>
      </c>
      <c r="H61" s="55">
        <v>1</v>
      </c>
      <c r="J61" s="127"/>
      <c r="K61" s="127"/>
      <c r="L61" s="127"/>
      <c r="M61" s="127"/>
      <c r="N61" s="127"/>
    </row>
    <row r="62" spans="2:14" ht="19.5" thickBot="1" x14ac:dyDescent="0.35">
      <c r="B62" s="157" t="s">
        <v>37</v>
      </c>
      <c r="C62" s="158"/>
      <c r="D62" s="56">
        <v>4.3559959002391528E-3</v>
      </c>
      <c r="E62" s="57">
        <v>0.22480355312606765</v>
      </c>
      <c r="F62" s="56">
        <v>0.56388793987017427</v>
      </c>
      <c r="G62" s="57">
        <v>0.20695251110351895</v>
      </c>
      <c r="H62" s="58">
        <v>1</v>
      </c>
      <c r="J62" s="127"/>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4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G155" sqref="G155"/>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2" s="8" customFormat="1" ht="21" x14ac:dyDescent="0.35">
      <c r="B2" s="45" t="s">
        <v>125</v>
      </c>
      <c r="H2" s="9"/>
      <c r="I2" s="9"/>
      <c r="J2" s="9"/>
    </row>
    <row r="4" spans="2:12" ht="18.75" x14ac:dyDescent="0.3">
      <c r="B4" s="14" t="s">
        <v>126</v>
      </c>
      <c r="C4" s="15"/>
      <c r="D4" s="15"/>
      <c r="E4" s="15"/>
      <c r="F4" s="15"/>
      <c r="G4" s="14"/>
      <c r="H4" s="46"/>
      <c r="I4" s="46"/>
    </row>
    <row r="5" spans="2:12" ht="18.75" x14ac:dyDescent="0.3">
      <c r="B5" s="18" t="s">
        <v>122</v>
      </c>
      <c r="C5" s="15"/>
      <c r="D5" s="15"/>
      <c r="E5" s="15"/>
      <c r="F5" s="15"/>
      <c r="G5" s="14"/>
      <c r="H5" s="46"/>
      <c r="I5" s="46"/>
    </row>
    <row r="6" spans="2:12" ht="18.75" x14ac:dyDescent="0.3">
      <c r="B6" s="15"/>
      <c r="C6" s="15"/>
      <c r="D6" s="15"/>
      <c r="E6" s="15"/>
      <c r="F6" s="15"/>
      <c r="G6" s="14"/>
      <c r="H6" s="46"/>
      <c r="I6" s="46"/>
    </row>
    <row r="7" spans="2:12" ht="18.75" x14ac:dyDescent="0.3">
      <c r="B7" s="15"/>
      <c r="C7" s="15"/>
      <c r="D7" s="15"/>
      <c r="E7" s="15"/>
      <c r="F7" s="15"/>
      <c r="G7" s="14"/>
      <c r="H7" s="46"/>
      <c r="I7" s="46"/>
    </row>
    <row r="8" spans="2:12" ht="19.5" thickBot="1" x14ac:dyDescent="0.35">
      <c r="B8" s="61" t="s">
        <v>99</v>
      </c>
      <c r="C8" s="84"/>
      <c r="D8" s="15"/>
      <c r="E8" s="15"/>
      <c r="F8" s="15"/>
      <c r="G8" s="14"/>
      <c r="H8" s="46"/>
      <c r="I8" s="46"/>
    </row>
    <row r="9" spans="2:12" s="1" customFormat="1" ht="19.5" thickBot="1" x14ac:dyDescent="0.3">
      <c r="B9" s="85" t="s">
        <v>18</v>
      </c>
      <c r="C9" s="86" t="s">
        <v>19</v>
      </c>
      <c r="D9" s="21" t="s">
        <v>38</v>
      </c>
      <c r="E9" s="22" t="s">
        <v>39</v>
      </c>
      <c r="F9" s="21" t="s">
        <v>40</v>
      </c>
      <c r="G9" s="22" t="s">
        <v>41</v>
      </c>
      <c r="H9" s="21" t="s">
        <v>42</v>
      </c>
      <c r="I9" s="22" t="s">
        <v>43</v>
      </c>
      <c r="J9" s="6"/>
    </row>
    <row r="10" spans="2:12" ht="18.75" x14ac:dyDescent="0.3">
      <c r="B10" s="24" t="s">
        <v>0</v>
      </c>
      <c r="C10" s="87" t="s">
        <v>30</v>
      </c>
      <c r="D10" s="47">
        <v>0</v>
      </c>
      <c r="E10" s="48">
        <v>2.6315789473684209E-2</v>
      </c>
      <c r="F10" s="47">
        <v>0.10526315789473684</v>
      </c>
      <c r="G10" s="48">
        <v>0.28947368421052633</v>
      </c>
      <c r="H10" s="47">
        <v>0.47368421052631576</v>
      </c>
      <c r="I10" s="48">
        <v>0.10526315789473684</v>
      </c>
      <c r="J10" s="12"/>
      <c r="L10" s="143"/>
    </row>
    <row r="11" spans="2:12" ht="18.75" x14ac:dyDescent="0.3">
      <c r="B11" s="29" t="s">
        <v>1</v>
      </c>
      <c r="C11" s="34" t="s">
        <v>30</v>
      </c>
      <c r="D11" s="50">
        <v>0</v>
      </c>
      <c r="E11" s="51">
        <v>0</v>
      </c>
      <c r="F11" s="50">
        <v>7.6923076923076927E-2</v>
      </c>
      <c r="G11" s="51">
        <v>0.25641025641025639</v>
      </c>
      <c r="H11" s="50">
        <v>0.4358974358974359</v>
      </c>
      <c r="I11" s="51">
        <v>0.23076923076923078</v>
      </c>
      <c r="J11" s="12"/>
      <c r="L11" s="143"/>
    </row>
    <row r="12" spans="2:12" ht="18.75" x14ac:dyDescent="0.3">
      <c r="B12" s="160" t="s">
        <v>2</v>
      </c>
      <c r="C12" s="34" t="s">
        <v>20</v>
      </c>
      <c r="D12" s="50">
        <v>0</v>
      </c>
      <c r="E12" s="51">
        <v>8.3333333333333329E-2</v>
      </c>
      <c r="F12" s="50">
        <v>8.3333333333333329E-2</v>
      </c>
      <c r="G12" s="51">
        <v>0.33333333333333331</v>
      </c>
      <c r="H12" s="50">
        <v>0.41666666666666669</v>
      </c>
      <c r="I12" s="51">
        <v>8.3333333333333329E-2</v>
      </c>
      <c r="J12" s="12"/>
      <c r="L12" s="143"/>
    </row>
    <row r="13" spans="2:12" ht="18.75" x14ac:dyDescent="0.3">
      <c r="B13" s="161"/>
      <c r="C13" s="34" t="s">
        <v>21</v>
      </c>
      <c r="D13" s="50">
        <v>0</v>
      </c>
      <c r="E13" s="51">
        <v>0</v>
      </c>
      <c r="F13" s="50">
        <v>0</v>
      </c>
      <c r="G13" s="51">
        <v>0</v>
      </c>
      <c r="H13" s="50">
        <v>1</v>
      </c>
      <c r="I13" s="51">
        <v>0</v>
      </c>
      <c r="J13" s="12"/>
      <c r="L13" s="143"/>
    </row>
    <row r="14" spans="2:12" ht="18.75" x14ac:dyDescent="0.3">
      <c r="B14" s="161"/>
      <c r="C14" s="34" t="s">
        <v>22</v>
      </c>
      <c r="D14" s="50">
        <v>6.688963210702341E-3</v>
      </c>
      <c r="E14" s="51">
        <v>5.6856187290969896E-2</v>
      </c>
      <c r="F14" s="50">
        <v>9.6989966555183951E-2</v>
      </c>
      <c r="G14" s="51">
        <v>0.28428093645484948</v>
      </c>
      <c r="H14" s="50">
        <v>0.52508361204013376</v>
      </c>
      <c r="I14" s="51">
        <v>3.0100334448160536E-2</v>
      </c>
      <c r="J14" s="12"/>
      <c r="L14" s="143"/>
    </row>
    <row r="15" spans="2:12" ht="18.75" x14ac:dyDescent="0.3">
      <c r="B15" s="161"/>
      <c r="C15" s="34" t="s">
        <v>23</v>
      </c>
      <c r="D15" s="50">
        <v>0</v>
      </c>
      <c r="E15" s="51">
        <v>0</v>
      </c>
      <c r="F15" s="50">
        <v>0.15068493150684931</v>
      </c>
      <c r="G15" s="51">
        <v>0.28082191780821919</v>
      </c>
      <c r="H15" s="50">
        <v>0.51369863013698636</v>
      </c>
      <c r="I15" s="51">
        <v>5.4794520547945202E-2</v>
      </c>
      <c r="J15" s="12"/>
      <c r="L15" s="143"/>
    </row>
    <row r="16" spans="2:12" ht="18.75" x14ac:dyDescent="0.3">
      <c r="B16" s="161"/>
      <c r="C16" s="34" t="s">
        <v>24</v>
      </c>
      <c r="D16" s="50">
        <v>2.0833333333333332E-2</v>
      </c>
      <c r="E16" s="51">
        <v>0</v>
      </c>
      <c r="F16" s="50">
        <v>0.125</v>
      </c>
      <c r="G16" s="51">
        <v>0.22916666666666666</v>
      </c>
      <c r="H16" s="50">
        <v>0.5625</v>
      </c>
      <c r="I16" s="51">
        <v>6.25E-2</v>
      </c>
      <c r="J16" s="12"/>
      <c r="L16" s="143"/>
    </row>
    <row r="17" spans="2:14" ht="18.75" x14ac:dyDescent="0.3">
      <c r="B17" s="161"/>
      <c r="C17" s="34" t="s">
        <v>25</v>
      </c>
      <c r="D17" s="50">
        <v>2.6773761713520749E-3</v>
      </c>
      <c r="E17" s="51">
        <v>3.7483266398929051E-2</v>
      </c>
      <c r="F17" s="50">
        <v>0.28514056224899598</v>
      </c>
      <c r="G17" s="51">
        <v>0.37751004016064255</v>
      </c>
      <c r="H17" s="50">
        <v>0.25970548862115128</v>
      </c>
      <c r="I17" s="51">
        <v>3.7483266398929051E-2</v>
      </c>
      <c r="J17" s="12"/>
      <c r="L17" s="143"/>
    </row>
    <row r="18" spans="2:14" ht="18.75" x14ac:dyDescent="0.3">
      <c r="B18" s="161"/>
      <c r="C18" s="34" t="s">
        <v>26</v>
      </c>
      <c r="D18" s="50">
        <v>0</v>
      </c>
      <c r="E18" s="51">
        <v>3.125E-2</v>
      </c>
      <c r="F18" s="50">
        <v>0.125</v>
      </c>
      <c r="G18" s="51">
        <v>0.1875</v>
      </c>
      <c r="H18" s="50">
        <v>0.625</v>
      </c>
      <c r="I18" s="51">
        <v>3.125E-2</v>
      </c>
      <c r="J18" s="12"/>
      <c r="L18" s="143"/>
    </row>
    <row r="19" spans="2:14" ht="18.75" x14ac:dyDescent="0.3">
      <c r="B19" s="162"/>
      <c r="C19" s="34" t="s">
        <v>27</v>
      </c>
      <c r="D19" s="50">
        <v>0</v>
      </c>
      <c r="E19" s="51">
        <v>0</v>
      </c>
      <c r="F19" s="50">
        <v>0.14285714285714285</v>
      </c>
      <c r="G19" s="51">
        <v>0</v>
      </c>
      <c r="H19" s="50">
        <v>0.7142857142857143</v>
      </c>
      <c r="I19" s="51">
        <v>0.14285714285714285</v>
      </c>
      <c r="J19" s="12"/>
      <c r="L19" s="143"/>
    </row>
    <row r="20" spans="2:14" ht="18.75" x14ac:dyDescent="0.3">
      <c r="B20" s="29" t="s">
        <v>3</v>
      </c>
      <c r="C20" s="34" t="s">
        <v>30</v>
      </c>
      <c r="D20" s="50">
        <v>0</v>
      </c>
      <c r="E20" s="51">
        <v>0</v>
      </c>
      <c r="F20" s="50">
        <v>0</v>
      </c>
      <c r="G20" s="51">
        <v>0.46153846153846156</v>
      </c>
      <c r="H20" s="50">
        <v>0.53846153846153844</v>
      </c>
      <c r="I20" s="51">
        <v>0</v>
      </c>
      <c r="J20" s="12"/>
      <c r="L20" s="143"/>
    </row>
    <row r="21" spans="2:14" ht="18.75" x14ac:dyDescent="0.3">
      <c r="B21" s="29" t="s">
        <v>4</v>
      </c>
      <c r="C21" s="34" t="s">
        <v>30</v>
      </c>
      <c r="D21" s="50">
        <v>0</v>
      </c>
      <c r="E21" s="51">
        <v>1.4771048744460858E-3</v>
      </c>
      <c r="F21" s="50">
        <v>2.5701624815361892E-2</v>
      </c>
      <c r="G21" s="51">
        <v>0.28537666174298376</v>
      </c>
      <c r="H21" s="50">
        <v>0.62511078286558341</v>
      </c>
      <c r="I21" s="51">
        <v>6.2333825701624816E-2</v>
      </c>
      <c r="J21" s="12"/>
      <c r="L21" s="143"/>
    </row>
    <row r="22" spans="2:14" ht="18.75" x14ac:dyDescent="0.3">
      <c r="B22" s="29" t="s">
        <v>5</v>
      </c>
      <c r="C22" s="34" t="s">
        <v>30</v>
      </c>
      <c r="D22" s="50">
        <v>9.1268634012777611E-4</v>
      </c>
      <c r="E22" s="51">
        <v>1.1256464861575905E-2</v>
      </c>
      <c r="F22" s="50">
        <v>5.0501977487070276E-2</v>
      </c>
      <c r="G22" s="51">
        <v>0.33343474292668085</v>
      </c>
      <c r="H22" s="50">
        <v>0.53635533921508971</v>
      </c>
      <c r="I22" s="51">
        <v>6.7538789169455424E-2</v>
      </c>
      <c r="J22" s="12"/>
      <c r="K22" s="1"/>
      <c r="L22" s="143"/>
      <c r="M22" s="1"/>
      <c r="N22" s="1"/>
    </row>
    <row r="23" spans="2:14" s="1" customFormat="1" ht="18.75" x14ac:dyDescent="0.3">
      <c r="B23" s="29" t="s">
        <v>6</v>
      </c>
      <c r="C23" s="34" t="s">
        <v>30</v>
      </c>
      <c r="D23" s="50">
        <v>0</v>
      </c>
      <c r="E23" s="51">
        <v>1.6949152542372881E-2</v>
      </c>
      <c r="F23" s="50">
        <v>6.7796610169491525E-2</v>
      </c>
      <c r="G23" s="51">
        <v>0.28813559322033899</v>
      </c>
      <c r="H23" s="50">
        <v>0.5423728813559322</v>
      </c>
      <c r="I23" s="51">
        <v>8.4745762711864403E-2</v>
      </c>
      <c r="J23" s="12"/>
      <c r="K23" s="2"/>
      <c r="L23" s="143"/>
      <c r="M23" s="2"/>
      <c r="N23" s="2"/>
    </row>
    <row r="24" spans="2:14" ht="18.75" x14ac:dyDescent="0.3">
      <c r="B24" s="29" t="s">
        <v>7</v>
      </c>
      <c r="C24" s="34" t="s">
        <v>30</v>
      </c>
      <c r="D24" s="50">
        <v>0</v>
      </c>
      <c r="E24" s="51">
        <v>7.4547390841320556E-3</v>
      </c>
      <c r="F24" s="50">
        <v>6.1767838125665601E-2</v>
      </c>
      <c r="G24" s="51">
        <v>0.2268370607028754</v>
      </c>
      <c r="H24" s="50">
        <v>0.60809371671991486</v>
      </c>
      <c r="I24" s="51">
        <v>9.5846645367412137E-2</v>
      </c>
      <c r="J24" s="12"/>
      <c r="L24" s="143"/>
    </row>
    <row r="25" spans="2:14" ht="18.75" x14ac:dyDescent="0.3">
      <c r="B25" s="29" t="s">
        <v>8</v>
      </c>
      <c r="C25" s="34" t="s">
        <v>30</v>
      </c>
      <c r="D25" s="50">
        <v>0</v>
      </c>
      <c r="E25" s="51">
        <v>0</v>
      </c>
      <c r="F25" s="50">
        <v>8.3333333333333329E-2</v>
      </c>
      <c r="G25" s="51">
        <v>0.45833333333333331</v>
      </c>
      <c r="H25" s="50">
        <v>0.4375</v>
      </c>
      <c r="I25" s="51">
        <v>2.0833333333333332E-2</v>
      </c>
      <c r="J25" s="12"/>
      <c r="L25" s="143"/>
    </row>
    <row r="26" spans="2:14" ht="18.75" x14ac:dyDescent="0.3">
      <c r="B26" s="29" t="s">
        <v>9</v>
      </c>
      <c r="C26" s="34" t="s">
        <v>30</v>
      </c>
      <c r="D26" s="50">
        <v>0</v>
      </c>
      <c r="E26" s="51">
        <v>0</v>
      </c>
      <c r="F26" s="50">
        <v>0</v>
      </c>
      <c r="G26" s="51">
        <v>0</v>
      </c>
      <c r="H26" s="50">
        <v>1</v>
      </c>
      <c r="I26" s="51">
        <v>0</v>
      </c>
      <c r="J26" s="12"/>
      <c r="L26" s="143"/>
    </row>
    <row r="27" spans="2:14" ht="18.75" x14ac:dyDescent="0.3">
      <c r="B27" s="160" t="s">
        <v>10</v>
      </c>
      <c r="C27" s="34" t="s">
        <v>32</v>
      </c>
      <c r="D27" s="50">
        <v>0</v>
      </c>
      <c r="E27" s="51">
        <v>0</v>
      </c>
      <c r="F27" s="50">
        <v>5.2631578947368418E-2</v>
      </c>
      <c r="G27" s="51">
        <v>0.10526315789473684</v>
      </c>
      <c r="H27" s="50">
        <v>0.57894736842105265</v>
      </c>
      <c r="I27" s="51">
        <v>0.26315789473684209</v>
      </c>
      <c r="J27" s="12"/>
      <c r="L27" s="143"/>
    </row>
    <row r="28" spans="2:14" ht="18.75" x14ac:dyDescent="0.3">
      <c r="B28" s="161"/>
      <c r="C28" s="34" t="s">
        <v>33</v>
      </c>
      <c r="D28" s="50">
        <v>0</v>
      </c>
      <c r="E28" s="51">
        <v>3.0303030303030304E-2</v>
      </c>
      <c r="F28" s="50">
        <v>0.12121212121212122</v>
      </c>
      <c r="G28" s="51">
        <v>0.18181818181818182</v>
      </c>
      <c r="H28" s="50">
        <v>0.51515151515151514</v>
      </c>
      <c r="I28" s="51">
        <v>0.15151515151515152</v>
      </c>
      <c r="J28" s="12"/>
      <c r="L28" s="143"/>
    </row>
    <row r="29" spans="2:14" ht="18.75" x14ac:dyDescent="0.3">
      <c r="B29" s="162"/>
      <c r="C29" s="34" t="s">
        <v>31</v>
      </c>
      <c r="D29" s="50">
        <v>0</v>
      </c>
      <c r="E29" s="51">
        <v>0</v>
      </c>
      <c r="F29" s="50">
        <v>0.14285714285714285</v>
      </c>
      <c r="G29" s="51">
        <v>0.42857142857142855</v>
      </c>
      <c r="H29" s="50">
        <v>0.42857142857142855</v>
      </c>
      <c r="I29" s="51">
        <v>0</v>
      </c>
      <c r="J29" s="12"/>
      <c r="L29" s="143"/>
    </row>
    <row r="30" spans="2:14" ht="18.75" x14ac:dyDescent="0.3">
      <c r="B30" s="29" t="s">
        <v>11</v>
      </c>
      <c r="C30" s="34" t="s">
        <v>30</v>
      </c>
      <c r="D30" s="50">
        <v>0</v>
      </c>
      <c r="E30" s="51">
        <v>0</v>
      </c>
      <c r="F30" s="50">
        <v>0.6</v>
      </c>
      <c r="G30" s="51">
        <v>0.2</v>
      </c>
      <c r="H30" s="50">
        <v>0.2</v>
      </c>
      <c r="I30" s="51">
        <v>0</v>
      </c>
      <c r="J30" s="12"/>
      <c r="L30" s="143"/>
    </row>
    <row r="31" spans="2:14" ht="18.75" x14ac:dyDescent="0.3">
      <c r="B31" s="160" t="s">
        <v>12</v>
      </c>
      <c r="C31" s="34" t="s">
        <v>28</v>
      </c>
      <c r="D31" s="50">
        <v>1.0940919037199124E-3</v>
      </c>
      <c r="E31" s="51">
        <v>8.7527352297592995E-3</v>
      </c>
      <c r="F31" s="50">
        <v>7.3304157549234139E-2</v>
      </c>
      <c r="G31" s="51">
        <v>0.2735229759299781</v>
      </c>
      <c r="H31" s="50">
        <v>0.55470459518599557</v>
      </c>
      <c r="I31" s="51">
        <v>8.8621444201312904E-2</v>
      </c>
      <c r="J31" s="12"/>
      <c r="L31" s="143"/>
    </row>
    <row r="32" spans="2:14" ht="19.5" thickBot="1" x14ac:dyDescent="0.35">
      <c r="B32" s="163"/>
      <c r="C32" s="38" t="s">
        <v>29</v>
      </c>
      <c r="D32" s="53">
        <v>0</v>
      </c>
      <c r="E32" s="54">
        <v>0</v>
      </c>
      <c r="F32" s="53">
        <v>1.3698630136986301E-2</v>
      </c>
      <c r="G32" s="54">
        <v>0.20547945205479451</v>
      </c>
      <c r="H32" s="53">
        <v>0.59726027397260273</v>
      </c>
      <c r="I32" s="54">
        <v>0.18356164383561643</v>
      </c>
      <c r="J32" s="12"/>
      <c r="L32" s="143"/>
    </row>
    <row r="33" spans="2:13" ht="19.5" thickBot="1" x14ac:dyDescent="0.35">
      <c r="B33" s="164" t="s">
        <v>37</v>
      </c>
      <c r="C33" s="165"/>
      <c r="D33" s="56">
        <v>8.6140888208269522E-4</v>
      </c>
      <c r="E33" s="57">
        <v>1.0241194486983156E-2</v>
      </c>
      <c r="F33" s="56">
        <v>6.5371362940275651E-2</v>
      </c>
      <c r="G33" s="57">
        <v>0.29737748851454826</v>
      </c>
      <c r="H33" s="56">
        <v>0.5542687595712098</v>
      </c>
      <c r="I33" s="57">
        <v>7.1879785604900465E-2</v>
      </c>
      <c r="J33" s="12"/>
      <c r="L33" s="143"/>
    </row>
    <row r="34" spans="2:13" ht="18.75" x14ac:dyDescent="0.3">
      <c r="B34" s="15"/>
      <c r="C34" s="15"/>
      <c r="D34" s="46"/>
      <c r="E34" s="46"/>
      <c r="F34" s="46"/>
      <c r="G34" s="88"/>
      <c r="H34" s="46"/>
      <c r="I34" s="46"/>
      <c r="J34" s="5"/>
      <c r="L34" s="143"/>
    </row>
    <row r="35" spans="2:13" ht="18.75" x14ac:dyDescent="0.3">
      <c r="B35" s="15"/>
      <c r="C35" s="15"/>
      <c r="D35" s="46"/>
      <c r="E35" s="46"/>
      <c r="F35" s="46"/>
      <c r="G35" s="88"/>
      <c r="H35" s="46"/>
      <c r="I35" s="46"/>
      <c r="J35" s="5"/>
      <c r="L35" s="143"/>
    </row>
    <row r="36" spans="2:13" ht="18.75" x14ac:dyDescent="0.3">
      <c r="B36" s="15"/>
      <c r="C36" s="15"/>
      <c r="D36" s="46"/>
      <c r="E36" s="46"/>
      <c r="F36" s="46"/>
      <c r="G36" s="88"/>
      <c r="H36" s="46"/>
      <c r="I36" s="46"/>
      <c r="J36" s="5"/>
      <c r="L36" s="143"/>
    </row>
    <row r="37" spans="2:13" ht="19.5" thickBot="1" x14ac:dyDescent="0.35">
      <c r="B37" s="61" t="s">
        <v>103</v>
      </c>
      <c r="C37" s="89"/>
      <c r="D37" s="46"/>
      <c r="E37" s="46"/>
      <c r="F37" s="46"/>
      <c r="G37" s="88"/>
      <c r="H37" s="46"/>
      <c r="I37" s="46"/>
      <c r="J37" s="1"/>
      <c r="L37" s="143"/>
    </row>
    <row r="38" spans="2:13" ht="19.5" thickBot="1" x14ac:dyDescent="0.3">
      <c r="B38" s="85" t="s">
        <v>18</v>
      </c>
      <c r="C38" s="86" t="s">
        <v>19</v>
      </c>
      <c r="D38" s="21" t="s">
        <v>38</v>
      </c>
      <c r="E38" s="22" t="s">
        <v>39</v>
      </c>
      <c r="F38" s="21" t="s">
        <v>40</v>
      </c>
      <c r="G38" s="22" t="s">
        <v>41</v>
      </c>
      <c r="H38" s="21" t="s">
        <v>42</v>
      </c>
      <c r="I38" s="22" t="s">
        <v>43</v>
      </c>
      <c r="J38" s="1"/>
      <c r="L38" s="143"/>
    </row>
    <row r="39" spans="2:13" ht="18.75" x14ac:dyDescent="0.3">
      <c r="B39" s="24" t="s">
        <v>0</v>
      </c>
      <c r="C39" s="87" t="s">
        <v>30</v>
      </c>
      <c r="D39" s="50">
        <v>0</v>
      </c>
      <c r="E39" s="48">
        <v>2.6315789473684209E-2</v>
      </c>
      <c r="F39" s="47">
        <v>7.8947368421052627E-2</v>
      </c>
      <c r="G39" s="48">
        <v>0.31578947368421051</v>
      </c>
      <c r="H39" s="47">
        <v>0.47368421052631576</v>
      </c>
      <c r="I39" s="48">
        <v>0.10526315789473684</v>
      </c>
      <c r="J39" s="1"/>
      <c r="K39"/>
      <c r="L39" s="143"/>
    </row>
    <row r="40" spans="2:13" ht="18.75" x14ac:dyDescent="0.3">
      <c r="B40" s="29" t="s">
        <v>1</v>
      </c>
      <c r="C40" s="34" t="s">
        <v>30</v>
      </c>
      <c r="D40" s="50">
        <v>0</v>
      </c>
      <c r="E40" s="51">
        <v>0</v>
      </c>
      <c r="F40" s="50">
        <v>5.128205128205128E-2</v>
      </c>
      <c r="G40" s="51">
        <v>0.28205128205128205</v>
      </c>
      <c r="H40" s="50">
        <v>0.4358974358974359</v>
      </c>
      <c r="I40" s="51">
        <v>0.23076923076923078</v>
      </c>
      <c r="J40" s="1"/>
      <c r="K40"/>
      <c r="L40" s="143"/>
      <c r="M40"/>
    </row>
    <row r="41" spans="2:13" ht="18.75" x14ac:dyDescent="0.3">
      <c r="B41" s="160" t="s">
        <v>2</v>
      </c>
      <c r="C41" s="34" t="s">
        <v>20</v>
      </c>
      <c r="D41" s="50">
        <v>0</v>
      </c>
      <c r="E41" s="51">
        <v>0</v>
      </c>
      <c r="F41" s="50">
        <v>0.16666666666666666</v>
      </c>
      <c r="G41" s="51">
        <v>0.16666666666666666</v>
      </c>
      <c r="H41" s="50">
        <v>0.66666666666666663</v>
      </c>
      <c r="I41" s="51">
        <v>0</v>
      </c>
      <c r="J41" s="1"/>
      <c r="K41" s="142"/>
      <c r="L41" s="143"/>
      <c r="M41"/>
    </row>
    <row r="42" spans="2:13" ht="18.75" x14ac:dyDescent="0.3">
      <c r="B42" s="161"/>
      <c r="C42" s="34" t="s">
        <v>21</v>
      </c>
      <c r="D42" s="50">
        <v>0</v>
      </c>
      <c r="E42" s="51">
        <v>0</v>
      </c>
      <c r="F42" s="50">
        <v>0</v>
      </c>
      <c r="G42" s="51">
        <v>1</v>
      </c>
      <c r="H42" s="50">
        <v>0</v>
      </c>
      <c r="I42" s="51">
        <v>0</v>
      </c>
      <c r="J42" s="1"/>
      <c r="K42" s="142"/>
      <c r="L42" s="143"/>
      <c r="M42"/>
    </row>
    <row r="43" spans="2:13" ht="18.75" x14ac:dyDescent="0.3">
      <c r="B43" s="161"/>
      <c r="C43" s="34" t="s">
        <v>22</v>
      </c>
      <c r="D43" s="50">
        <v>3.3444816053511705E-3</v>
      </c>
      <c r="E43" s="51">
        <v>3.678929765886288E-2</v>
      </c>
      <c r="F43" s="50">
        <v>0.15719063545150502</v>
      </c>
      <c r="G43" s="51">
        <v>0.3511705685618729</v>
      </c>
      <c r="H43" s="50">
        <v>0.41471571906354515</v>
      </c>
      <c r="I43" s="51">
        <v>3.678929765886288E-2</v>
      </c>
      <c r="J43" s="1"/>
      <c r="K43" s="142"/>
      <c r="L43" s="143"/>
      <c r="M43"/>
    </row>
    <row r="44" spans="2:13" ht="18.75" x14ac:dyDescent="0.3">
      <c r="B44" s="161"/>
      <c r="C44" s="34" t="s">
        <v>23</v>
      </c>
      <c r="D44" s="50">
        <v>0</v>
      </c>
      <c r="E44" s="51">
        <v>1.4285714285714285E-2</v>
      </c>
      <c r="F44" s="50">
        <v>8.5714285714285715E-2</v>
      </c>
      <c r="G44" s="51">
        <v>0.35714285714285715</v>
      </c>
      <c r="H44" s="50">
        <v>0.50714285714285712</v>
      </c>
      <c r="I44" s="51">
        <v>3.5714285714285712E-2</v>
      </c>
      <c r="J44" s="1"/>
      <c r="K44" s="142"/>
      <c r="L44" s="143"/>
      <c r="M44"/>
    </row>
    <row r="45" spans="2:13" ht="18.75" x14ac:dyDescent="0.3">
      <c r="B45" s="161"/>
      <c r="C45" s="34" t="s">
        <v>24</v>
      </c>
      <c r="D45" s="50">
        <v>2.1739130434782608E-2</v>
      </c>
      <c r="E45" s="51">
        <v>0</v>
      </c>
      <c r="F45" s="50">
        <v>0.10869565217391304</v>
      </c>
      <c r="G45" s="51">
        <v>0.21739130434782608</v>
      </c>
      <c r="H45" s="50">
        <v>0.60869565217391308</v>
      </c>
      <c r="I45" s="51">
        <v>4.3478260869565216E-2</v>
      </c>
      <c r="J45" s="1"/>
      <c r="K45" s="142"/>
      <c r="L45" s="143"/>
      <c r="M45"/>
    </row>
    <row r="46" spans="2:13" ht="18.75" x14ac:dyDescent="0.3">
      <c r="B46" s="161"/>
      <c r="C46" s="34" t="s">
        <v>25</v>
      </c>
      <c r="D46" s="50">
        <v>0</v>
      </c>
      <c r="E46" s="51">
        <v>1.6877637130801686E-2</v>
      </c>
      <c r="F46" s="50">
        <v>0.23347398030942335</v>
      </c>
      <c r="G46" s="51">
        <v>0.44866385372714485</v>
      </c>
      <c r="H46" s="50">
        <v>0.27988748241912798</v>
      </c>
      <c r="I46" s="51">
        <v>2.1097046413502109E-2</v>
      </c>
      <c r="J46" s="1"/>
      <c r="K46" s="142"/>
      <c r="L46" s="143"/>
      <c r="M46"/>
    </row>
    <row r="47" spans="2:13" ht="18.75" x14ac:dyDescent="0.3">
      <c r="B47" s="161"/>
      <c r="C47" s="34" t="s">
        <v>26</v>
      </c>
      <c r="D47" s="50">
        <v>0</v>
      </c>
      <c r="E47" s="51">
        <v>3.2258064516129031E-2</v>
      </c>
      <c r="F47" s="50">
        <v>9.6774193548387094E-2</v>
      </c>
      <c r="G47" s="51">
        <v>0.29032258064516131</v>
      </c>
      <c r="H47" s="50">
        <v>0.54838709677419351</v>
      </c>
      <c r="I47" s="51">
        <v>3.2258064516129031E-2</v>
      </c>
      <c r="J47" s="1"/>
      <c r="K47" s="142"/>
      <c r="L47" s="143"/>
      <c r="M47"/>
    </row>
    <row r="48" spans="2:13" s="1" customFormat="1" ht="18.75" x14ac:dyDescent="0.3">
      <c r="B48" s="162"/>
      <c r="C48" s="34" t="s">
        <v>27</v>
      </c>
      <c r="D48" s="50">
        <v>0</v>
      </c>
      <c r="E48" s="51">
        <v>0</v>
      </c>
      <c r="F48" s="50">
        <v>0</v>
      </c>
      <c r="G48" s="51">
        <v>0.42857142857142855</v>
      </c>
      <c r="H48" s="50">
        <v>0.42857142857142855</v>
      </c>
      <c r="I48" s="51">
        <v>0.14285714285714285</v>
      </c>
      <c r="K48" s="142"/>
      <c r="L48" s="143"/>
      <c r="M48"/>
    </row>
    <row r="49" spans="2:13" ht="18.75" x14ac:dyDescent="0.3">
      <c r="B49" s="29" t="s">
        <v>3</v>
      </c>
      <c r="C49" s="34" t="s">
        <v>30</v>
      </c>
      <c r="D49" s="50">
        <v>0</v>
      </c>
      <c r="E49" s="51">
        <v>0</v>
      </c>
      <c r="F49" s="50">
        <v>0</v>
      </c>
      <c r="G49" s="51">
        <v>0.46153846153846156</v>
      </c>
      <c r="H49" s="50">
        <v>0.53846153846153844</v>
      </c>
      <c r="I49" s="51">
        <v>0</v>
      </c>
      <c r="J49" s="1"/>
      <c r="K49" s="142"/>
      <c r="L49" s="143"/>
      <c r="M49"/>
    </row>
    <row r="50" spans="2:13" ht="18.75" x14ac:dyDescent="0.3">
      <c r="B50" s="29" t="s">
        <v>4</v>
      </c>
      <c r="C50" s="34" t="s">
        <v>30</v>
      </c>
      <c r="D50" s="50">
        <v>0</v>
      </c>
      <c r="E50" s="51">
        <v>1.4771048744460858E-3</v>
      </c>
      <c r="F50" s="50">
        <v>2.5701624815361892E-2</v>
      </c>
      <c r="G50" s="51">
        <v>0.28537666174298376</v>
      </c>
      <c r="H50" s="50">
        <v>0.62511078286558341</v>
      </c>
      <c r="I50" s="51">
        <v>6.2333825701624816E-2</v>
      </c>
      <c r="J50" s="1"/>
      <c r="K50" s="142"/>
      <c r="L50" s="143"/>
      <c r="M50"/>
    </row>
    <row r="51" spans="2:13" ht="18.75" x14ac:dyDescent="0.3">
      <c r="B51" s="29" t="s">
        <v>5</v>
      </c>
      <c r="C51" s="34" t="s">
        <v>30</v>
      </c>
      <c r="D51" s="50">
        <v>9.1268634012777611E-4</v>
      </c>
      <c r="E51" s="51">
        <v>1.1256464861575905E-2</v>
      </c>
      <c r="F51" s="50">
        <v>5.0501977487070276E-2</v>
      </c>
      <c r="G51" s="51">
        <v>0.33343474292668085</v>
      </c>
      <c r="H51" s="50">
        <v>0.53635533921508971</v>
      </c>
      <c r="I51" s="51">
        <v>6.7538789169455424E-2</v>
      </c>
      <c r="J51" s="1"/>
      <c r="K51" s="142"/>
      <c r="L51" s="143"/>
      <c r="M51"/>
    </row>
    <row r="52" spans="2:13" ht="18.75" x14ac:dyDescent="0.3">
      <c r="B52" s="29" t="s">
        <v>6</v>
      </c>
      <c r="C52" s="34" t="s">
        <v>30</v>
      </c>
      <c r="D52" s="50">
        <v>0</v>
      </c>
      <c r="E52" s="51">
        <v>1.6949152542372881E-2</v>
      </c>
      <c r="F52" s="50">
        <v>3.3898305084745763E-2</v>
      </c>
      <c r="G52" s="51">
        <v>0.32203389830508472</v>
      </c>
      <c r="H52" s="50">
        <v>0.5423728813559322</v>
      </c>
      <c r="I52" s="51">
        <v>8.4745762711864403E-2</v>
      </c>
      <c r="J52" s="1"/>
      <c r="K52" s="142"/>
      <c r="L52" s="143"/>
      <c r="M52"/>
    </row>
    <row r="53" spans="2:13" ht="18.75" x14ac:dyDescent="0.3">
      <c r="B53" s="29" t="s">
        <v>7</v>
      </c>
      <c r="C53" s="34" t="s">
        <v>30</v>
      </c>
      <c r="D53" s="50">
        <v>0</v>
      </c>
      <c r="E53" s="51">
        <v>2.2197558268590455E-3</v>
      </c>
      <c r="F53" s="50">
        <v>5.7713651498335183E-2</v>
      </c>
      <c r="G53" s="51">
        <v>0.20532741398446172</v>
      </c>
      <c r="H53" s="50">
        <v>0.63263041065482795</v>
      </c>
      <c r="I53" s="51">
        <v>0.10210876803551609</v>
      </c>
      <c r="J53" s="1"/>
      <c r="K53" s="142"/>
      <c r="L53" s="143"/>
      <c r="M53"/>
    </row>
    <row r="54" spans="2:13" ht="18.75" x14ac:dyDescent="0.3">
      <c r="B54" s="29" t="s">
        <v>8</v>
      </c>
      <c r="C54" s="34" t="s">
        <v>30</v>
      </c>
      <c r="D54" s="50">
        <v>0</v>
      </c>
      <c r="E54" s="51">
        <v>0</v>
      </c>
      <c r="F54" s="50">
        <v>8.3333333333333329E-2</v>
      </c>
      <c r="G54" s="51">
        <v>0.45833333333333331</v>
      </c>
      <c r="H54" s="50">
        <v>0.4375</v>
      </c>
      <c r="I54" s="51">
        <v>2.0833333333333332E-2</v>
      </c>
      <c r="J54" s="1"/>
      <c r="K54" s="142"/>
      <c r="L54" s="143"/>
      <c r="M54"/>
    </row>
    <row r="55" spans="2:13" ht="18.75" x14ac:dyDescent="0.3">
      <c r="B55" s="29" t="s">
        <v>9</v>
      </c>
      <c r="C55" s="34" t="s">
        <v>30</v>
      </c>
      <c r="D55" s="50">
        <v>0</v>
      </c>
      <c r="E55" s="51">
        <v>0</v>
      </c>
      <c r="F55" s="50">
        <v>0</v>
      </c>
      <c r="G55" s="51">
        <v>0</v>
      </c>
      <c r="H55" s="50">
        <v>1</v>
      </c>
      <c r="I55" s="51">
        <v>0</v>
      </c>
      <c r="J55" s="1"/>
      <c r="K55" s="142"/>
      <c r="L55" s="143"/>
      <c r="M55"/>
    </row>
    <row r="56" spans="2:13" ht="18.75" x14ac:dyDescent="0.3">
      <c r="B56" s="160" t="s">
        <v>10</v>
      </c>
      <c r="C56" s="34" t="s">
        <v>32</v>
      </c>
      <c r="D56" s="50">
        <v>0</v>
      </c>
      <c r="E56" s="51">
        <v>0</v>
      </c>
      <c r="F56" s="50">
        <v>5.2631578947368418E-2</v>
      </c>
      <c r="G56" s="51">
        <v>0.15789473684210525</v>
      </c>
      <c r="H56" s="50">
        <v>0.52631578947368418</v>
      </c>
      <c r="I56" s="51">
        <v>0.26315789473684209</v>
      </c>
      <c r="J56" s="1"/>
      <c r="K56" s="142"/>
      <c r="L56" s="143"/>
      <c r="M56"/>
    </row>
    <row r="57" spans="2:13" ht="18.75" x14ac:dyDescent="0.3">
      <c r="B57" s="161"/>
      <c r="C57" s="34" t="s">
        <v>33</v>
      </c>
      <c r="D57" s="50">
        <v>0</v>
      </c>
      <c r="E57" s="51">
        <v>0</v>
      </c>
      <c r="F57" s="50">
        <v>0.15151515151515152</v>
      </c>
      <c r="G57" s="51">
        <v>0.12121212121212122</v>
      </c>
      <c r="H57" s="50">
        <v>0.60606060606060608</v>
      </c>
      <c r="I57" s="51">
        <v>0.12121212121212122</v>
      </c>
      <c r="J57" s="1"/>
      <c r="K57" s="142"/>
      <c r="L57" s="143"/>
      <c r="M57"/>
    </row>
    <row r="58" spans="2:13" ht="18.75" x14ac:dyDescent="0.3">
      <c r="B58" s="162"/>
      <c r="C58" s="34" t="s">
        <v>31</v>
      </c>
      <c r="D58" s="50">
        <v>0</v>
      </c>
      <c r="E58" s="51">
        <v>0</v>
      </c>
      <c r="F58" s="50">
        <v>0.14285714285714285</v>
      </c>
      <c r="G58" s="51">
        <v>0.42857142857142855</v>
      </c>
      <c r="H58" s="50">
        <v>0.42857142857142855</v>
      </c>
      <c r="I58" s="51">
        <v>0</v>
      </c>
      <c r="J58" s="1"/>
      <c r="K58" s="142"/>
      <c r="L58" s="143"/>
      <c r="M58"/>
    </row>
    <row r="59" spans="2:13" ht="18.75" x14ac:dyDescent="0.3">
      <c r="B59" s="29" t="s">
        <v>11</v>
      </c>
      <c r="C59" s="34" t="s">
        <v>30</v>
      </c>
      <c r="D59" s="50">
        <v>0</v>
      </c>
      <c r="E59" s="51">
        <v>0</v>
      </c>
      <c r="F59" s="50">
        <v>0.2</v>
      </c>
      <c r="G59" s="51">
        <v>0.4</v>
      </c>
      <c r="H59" s="50">
        <v>0.4</v>
      </c>
      <c r="I59" s="51">
        <v>0</v>
      </c>
      <c r="J59" s="1"/>
      <c r="K59" s="142"/>
      <c r="L59" s="143"/>
      <c r="M59"/>
    </row>
    <row r="60" spans="2:13" ht="18.75" x14ac:dyDescent="0.3">
      <c r="B60" s="160" t="s">
        <v>12</v>
      </c>
      <c r="C60" s="34" t="s">
        <v>28</v>
      </c>
      <c r="D60" s="50">
        <v>1.1261261261261261E-3</v>
      </c>
      <c r="E60" s="51">
        <v>4.5045045045045045E-3</v>
      </c>
      <c r="F60" s="50">
        <v>7.4324324324324328E-2</v>
      </c>
      <c r="G60" s="51">
        <v>0.24774774774774774</v>
      </c>
      <c r="H60" s="50">
        <v>0.57995495495495497</v>
      </c>
      <c r="I60" s="51">
        <v>9.2342342342342343E-2</v>
      </c>
      <c r="J60" s="1"/>
      <c r="L60" s="143"/>
    </row>
    <row r="61" spans="2:13" ht="19.5" thickBot="1" x14ac:dyDescent="0.35">
      <c r="B61" s="163"/>
      <c r="C61" s="38" t="s">
        <v>29</v>
      </c>
      <c r="D61" s="53">
        <v>0</v>
      </c>
      <c r="E61" s="54">
        <v>0</v>
      </c>
      <c r="F61" s="53">
        <v>2.4725274725274724E-2</v>
      </c>
      <c r="G61" s="54">
        <v>0.21978021978021978</v>
      </c>
      <c r="H61" s="53">
        <v>0.58241758241758246</v>
      </c>
      <c r="I61" s="54">
        <v>0.17307692307692307</v>
      </c>
      <c r="J61" s="1"/>
      <c r="K61" s="127"/>
      <c r="L61" s="143"/>
    </row>
    <row r="62" spans="2:13" ht="19.5" thickBot="1" x14ac:dyDescent="0.35">
      <c r="B62" s="164" t="s">
        <v>37</v>
      </c>
      <c r="C62" s="165"/>
      <c r="D62" s="56">
        <v>5.8038305281485781E-4</v>
      </c>
      <c r="E62" s="57">
        <v>7.3515186689881986E-3</v>
      </c>
      <c r="F62" s="56">
        <v>6.1327142580769975E-2</v>
      </c>
      <c r="G62" s="57">
        <v>0.30257303153414589</v>
      </c>
      <c r="H62" s="56">
        <v>0.55726446121106599</v>
      </c>
      <c r="I62" s="57">
        <v>7.0903462952215127E-2</v>
      </c>
      <c r="J62" s="1"/>
      <c r="K62" s="127"/>
      <c r="L62" s="143"/>
    </row>
    <row r="63" spans="2:13" ht="18.75" x14ac:dyDescent="0.3">
      <c r="B63" s="15"/>
      <c r="C63" s="15"/>
      <c r="D63" s="46"/>
      <c r="E63" s="46"/>
      <c r="F63" s="46"/>
      <c r="G63" s="88"/>
      <c r="H63" s="46"/>
      <c r="I63" s="46"/>
      <c r="K63" s="127"/>
      <c r="L63" s="143"/>
    </row>
    <row r="64" spans="2:13" ht="18.75" x14ac:dyDescent="0.3">
      <c r="B64" s="15"/>
      <c r="C64" s="15"/>
      <c r="D64" s="46"/>
      <c r="E64" s="46"/>
      <c r="F64" s="46"/>
      <c r="G64" s="88"/>
      <c r="H64" s="46"/>
      <c r="I64" s="46"/>
      <c r="J64" s="10"/>
      <c r="L64" s="143"/>
    </row>
    <row r="65" spans="2:13" ht="18.75" x14ac:dyDescent="0.3">
      <c r="B65" s="15"/>
      <c r="C65" s="15"/>
      <c r="D65" s="46"/>
      <c r="E65" s="46"/>
      <c r="F65" s="46"/>
      <c r="G65" s="88"/>
      <c r="H65" s="46"/>
      <c r="I65" s="46"/>
      <c r="J65" s="10"/>
      <c r="L65" s="143"/>
    </row>
    <row r="66" spans="2:13" ht="19.5" thickBot="1" x14ac:dyDescent="0.35">
      <c r="B66" s="129" t="s">
        <v>100</v>
      </c>
      <c r="C66" s="89"/>
      <c r="D66" s="46"/>
      <c r="E66" s="46"/>
      <c r="F66" s="46"/>
      <c r="G66" s="88"/>
      <c r="H66" s="46"/>
      <c r="I66" s="46"/>
      <c r="J66" s="1"/>
      <c r="L66" s="143"/>
    </row>
    <row r="67" spans="2:13" ht="19.5" thickBot="1" x14ac:dyDescent="0.3">
      <c r="B67" s="85" t="s">
        <v>18</v>
      </c>
      <c r="C67" s="86" t="s">
        <v>19</v>
      </c>
      <c r="D67" s="21" t="s">
        <v>38</v>
      </c>
      <c r="E67" s="22" t="s">
        <v>39</v>
      </c>
      <c r="F67" s="21" t="s">
        <v>40</v>
      </c>
      <c r="G67" s="22" t="s">
        <v>41</v>
      </c>
      <c r="H67" s="21" t="s">
        <v>42</v>
      </c>
      <c r="I67" s="22" t="s">
        <v>43</v>
      </c>
      <c r="J67" s="1"/>
      <c r="K67"/>
      <c r="L67" s="143"/>
      <c r="M67"/>
    </row>
    <row r="68" spans="2:13" ht="18.75" x14ac:dyDescent="0.3">
      <c r="B68" s="24" t="s">
        <v>0</v>
      </c>
      <c r="C68" s="87" t="s">
        <v>30</v>
      </c>
      <c r="D68" s="50">
        <v>0</v>
      </c>
      <c r="E68" s="48">
        <v>0</v>
      </c>
      <c r="F68" s="47">
        <v>0</v>
      </c>
      <c r="G68" s="48">
        <v>0</v>
      </c>
      <c r="H68" s="47">
        <v>0</v>
      </c>
      <c r="I68" s="48">
        <v>0</v>
      </c>
      <c r="J68" s="1"/>
      <c r="K68" s="142"/>
      <c r="L68" s="143"/>
      <c r="M68"/>
    </row>
    <row r="69" spans="2:13" ht="18.75" x14ac:dyDescent="0.3">
      <c r="B69" s="29" t="s">
        <v>1</v>
      </c>
      <c r="C69" s="34" t="s">
        <v>30</v>
      </c>
      <c r="D69" s="50">
        <v>0</v>
      </c>
      <c r="E69" s="51">
        <v>0</v>
      </c>
      <c r="F69" s="50">
        <v>0</v>
      </c>
      <c r="G69" s="51">
        <v>0</v>
      </c>
      <c r="H69" s="50">
        <v>0</v>
      </c>
      <c r="I69" s="51">
        <v>0</v>
      </c>
      <c r="J69" s="1"/>
      <c r="K69" s="142"/>
      <c r="L69" s="143"/>
      <c r="M69"/>
    </row>
    <row r="70" spans="2:13" ht="18.75" x14ac:dyDescent="0.3">
      <c r="B70" s="160" t="s">
        <v>2</v>
      </c>
      <c r="C70" s="34" t="s">
        <v>20</v>
      </c>
      <c r="D70" s="50">
        <v>0</v>
      </c>
      <c r="E70" s="51">
        <v>0</v>
      </c>
      <c r="F70" s="50">
        <v>0</v>
      </c>
      <c r="G70" s="51">
        <v>0.33333333333333331</v>
      </c>
      <c r="H70" s="50">
        <v>0.66666666666666663</v>
      </c>
      <c r="I70" s="51">
        <v>0</v>
      </c>
      <c r="J70" s="1"/>
      <c r="K70" s="142"/>
      <c r="L70" s="143"/>
      <c r="M70"/>
    </row>
    <row r="71" spans="2:13" ht="18.75" x14ac:dyDescent="0.3">
      <c r="B71" s="161"/>
      <c r="C71" s="34" t="s">
        <v>21</v>
      </c>
      <c r="D71" s="50">
        <v>0</v>
      </c>
      <c r="E71" s="51">
        <v>0</v>
      </c>
      <c r="F71" s="50">
        <v>0</v>
      </c>
      <c r="G71" s="51">
        <v>0</v>
      </c>
      <c r="H71" s="50">
        <v>1</v>
      </c>
      <c r="I71" s="51">
        <v>0</v>
      </c>
      <c r="J71" s="1"/>
      <c r="K71" s="142"/>
      <c r="L71" s="143"/>
      <c r="M71"/>
    </row>
    <row r="72" spans="2:13" ht="18.75" x14ac:dyDescent="0.3">
      <c r="B72" s="161"/>
      <c r="C72" s="34" t="s">
        <v>22</v>
      </c>
      <c r="D72" s="50">
        <v>3.3557046979865771E-3</v>
      </c>
      <c r="E72" s="51">
        <v>3.3557046979865771E-3</v>
      </c>
      <c r="F72" s="50">
        <v>5.0335570469798654E-2</v>
      </c>
      <c r="G72" s="51">
        <v>0.31208053691275167</v>
      </c>
      <c r="H72" s="50">
        <v>0.58724832214765099</v>
      </c>
      <c r="I72" s="51">
        <v>4.3624161073825503E-2</v>
      </c>
      <c r="J72" s="1"/>
      <c r="K72" s="142"/>
      <c r="L72" s="143"/>
      <c r="M72"/>
    </row>
    <row r="73" spans="2:13" ht="18.75" x14ac:dyDescent="0.3">
      <c r="B73" s="161"/>
      <c r="C73" s="34" t="s">
        <v>23</v>
      </c>
      <c r="D73" s="50">
        <v>0</v>
      </c>
      <c r="E73" s="51">
        <v>0</v>
      </c>
      <c r="F73" s="50">
        <v>7.1428571428571425E-2</v>
      </c>
      <c r="G73" s="51">
        <v>0.39285714285714285</v>
      </c>
      <c r="H73" s="50">
        <v>0.44285714285714284</v>
      </c>
      <c r="I73" s="51">
        <v>9.285714285714286E-2</v>
      </c>
      <c r="J73" s="1"/>
      <c r="K73" s="142"/>
      <c r="L73" s="143"/>
      <c r="M73"/>
    </row>
    <row r="74" spans="2:13" ht="18.75" x14ac:dyDescent="0.3">
      <c r="B74" s="161"/>
      <c r="C74" s="34" t="s">
        <v>24</v>
      </c>
      <c r="D74" s="50">
        <v>2.1739130434782608E-2</v>
      </c>
      <c r="E74" s="51">
        <v>0</v>
      </c>
      <c r="F74" s="50">
        <v>4.3478260869565216E-2</v>
      </c>
      <c r="G74" s="51">
        <v>0.28260869565217389</v>
      </c>
      <c r="H74" s="50">
        <v>0.54347826086956519</v>
      </c>
      <c r="I74" s="51">
        <v>0.10869565217391304</v>
      </c>
      <c r="J74" s="1"/>
      <c r="K74" s="142"/>
      <c r="L74" s="143"/>
      <c r="M74"/>
    </row>
    <row r="75" spans="2:13" ht="18.75" x14ac:dyDescent="0.3">
      <c r="B75" s="161"/>
      <c r="C75" s="34" t="s">
        <v>25</v>
      </c>
      <c r="D75" s="50">
        <v>0</v>
      </c>
      <c r="E75" s="51">
        <v>1.1412268188302425E-2</v>
      </c>
      <c r="F75" s="50">
        <v>0.16975748930099857</v>
      </c>
      <c r="G75" s="51">
        <v>0.4607703281027104</v>
      </c>
      <c r="H75" s="50">
        <v>0.31669044222539228</v>
      </c>
      <c r="I75" s="51">
        <v>4.136947218259629E-2</v>
      </c>
      <c r="J75" s="1"/>
      <c r="K75" s="142"/>
      <c r="L75" s="143"/>
      <c r="M75"/>
    </row>
    <row r="76" spans="2:13" ht="18.75" x14ac:dyDescent="0.3">
      <c r="B76" s="161"/>
      <c r="C76" s="34" t="s">
        <v>26</v>
      </c>
      <c r="D76" s="50">
        <v>0</v>
      </c>
      <c r="E76" s="51">
        <v>0</v>
      </c>
      <c r="F76" s="50">
        <v>0.13333333333333333</v>
      </c>
      <c r="G76" s="51">
        <v>6.6666666666666666E-2</v>
      </c>
      <c r="H76" s="50">
        <v>0.6333333333333333</v>
      </c>
      <c r="I76" s="51">
        <v>0.16666666666666666</v>
      </c>
      <c r="J76" s="1"/>
      <c r="K76" s="142"/>
      <c r="L76" s="143"/>
      <c r="M76"/>
    </row>
    <row r="77" spans="2:13" ht="18.75" x14ac:dyDescent="0.3">
      <c r="B77" s="162"/>
      <c r="C77" s="34" t="s">
        <v>27</v>
      </c>
      <c r="D77" s="50">
        <v>0</v>
      </c>
      <c r="E77" s="51">
        <v>0</v>
      </c>
      <c r="F77" s="50">
        <v>0</v>
      </c>
      <c r="G77" s="51">
        <v>0.42857142857142855</v>
      </c>
      <c r="H77" s="50">
        <v>0.5714285714285714</v>
      </c>
      <c r="I77" s="51">
        <v>0</v>
      </c>
      <c r="J77" s="1"/>
      <c r="K77" s="142"/>
      <c r="L77" s="143"/>
      <c r="M77"/>
    </row>
    <row r="78" spans="2:13" ht="18.75" x14ac:dyDescent="0.3">
      <c r="B78" s="29" t="s">
        <v>3</v>
      </c>
      <c r="C78" s="34" t="s">
        <v>30</v>
      </c>
      <c r="D78" s="50">
        <v>0</v>
      </c>
      <c r="E78" s="48">
        <v>0</v>
      </c>
      <c r="F78" s="47">
        <v>0</v>
      </c>
      <c r="G78" s="48">
        <v>0</v>
      </c>
      <c r="H78" s="47">
        <v>0</v>
      </c>
      <c r="I78" s="48">
        <v>0</v>
      </c>
      <c r="J78" s="1"/>
      <c r="K78" s="142"/>
      <c r="L78" s="143"/>
      <c r="M78"/>
    </row>
    <row r="79" spans="2:13" ht="18.75" x14ac:dyDescent="0.3">
      <c r="B79" s="29" t="s">
        <v>4</v>
      </c>
      <c r="C79" s="34" t="s">
        <v>30</v>
      </c>
      <c r="D79" s="50">
        <v>0</v>
      </c>
      <c r="E79" s="51">
        <v>5.9084194977843422E-4</v>
      </c>
      <c r="F79" s="50">
        <v>2.5110782865583457E-2</v>
      </c>
      <c r="G79" s="51">
        <v>0.31255539143279171</v>
      </c>
      <c r="H79" s="50">
        <v>0.62156573116691283</v>
      </c>
      <c r="I79" s="51">
        <v>4.0177252584933529E-2</v>
      </c>
      <c r="J79" s="1"/>
      <c r="K79" s="142"/>
      <c r="L79" s="143"/>
      <c r="M79"/>
    </row>
    <row r="80" spans="2:13" ht="18.75" x14ac:dyDescent="0.3">
      <c r="B80" s="29" t="s">
        <v>5</v>
      </c>
      <c r="C80" s="34" t="s">
        <v>30</v>
      </c>
      <c r="D80" s="50">
        <v>9.1296409007912357E-4</v>
      </c>
      <c r="E80" s="51">
        <v>8.2166768107121112E-3</v>
      </c>
      <c r="F80" s="50">
        <v>4.3213633597078513E-2</v>
      </c>
      <c r="G80" s="51">
        <v>0.39713937918441877</v>
      </c>
      <c r="H80" s="50">
        <v>0.50547778454047476</v>
      </c>
      <c r="I80" s="51">
        <v>4.503956177723676E-2</v>
      </c>
      <c r="J80" s="1"/>
      <c r="K80" s="142"/>
      <c r="L80" s="143"/>
      <c r="M80"/>
    </row>
    <row r="81" spans="2:13" ht="18.75" x14ac:dyDescent="0.3">
      <c r="B81" s="29" t="s">
        <v>6</v>
      </c>
      <c r="C81" s="34" t="s">
        <v>30</v>
      </c>
      <c r="D81" s="50">
        <v>0</v>
      </c>
      <c r="E81" s="48">
        <v>0</v>
      </c>
      <c r="F81" s="47">
        <v>0</v>
      </c>
      <c r="G81" s="48">
        <v>0</v>
      </c>
      <c r="H81" s="47">
        <v>0</v>
      </c>
      <c r="I81" s="48">
        <v>0</v>
      </c>
      <c r="J81" s="1"/>
      <c r="K81" s="142"/>
      <c r="L81" s="143"/>
      <c r="M81"/>
    </row>
    <row r="82" spans="2:13" ht="18.75" x14ac:dyDescent="0.3">
      <c r="B82" s="29" t="s">
        <v>7</v>
      </c>
      <c r="C82" s="34" t="s">
        <v>30</v>
      </c>
      <c r="D82" s="50">
        <v>0</v>
      </c>
      <c r="E82" s="51">
        <v>0</v>
      </c>
      <c r="F82" s="50">
        <v>0</v>
      </c>
      <c r="G82" s="51">
        <v>0.5</v>
      </c>
      <c r="H82" s="50">
        <v>0</v>
      </c>
      <c r="I82" s="51">
        <v>0.5</v>
      </c>
      <c r="J82" s="1"/>
      <c r="K82" s="142"/>
      <c r="L82" s="143"/>
      <c r="M82"/>
    </row>
    <row r="83" spans="2:13" ht="18.75" x14ac:dyDescent="0.3">
      <c r="B83" s="29" t="s">
        <v>8</v>
      </c>
      <c r="C83" s="34" t="s">
        <v>30</v>
      </c>
      <c r="D83" s="50">
        <v>0</v>
      </c>
      <c r="E83" s="48">
        <v>0</v>
      </c>
      <c r="F83" s="47">
        <v>0</v>
      </c>
      <c r="G83" s="48">
        <v>0</v>
      </c>
      <c r="H83" s="47">
        <v>0</v>
      </c>
      <c r="I83" s="48">
        <v>0</v>
      </c>
      <c r="J83" s="1"/>
      <c r="K83" s="142"/>
      <c r="L83" s="143"/>
      <c r="M83"/>
    </row>
    <row r="84" spans="2:13" ht="18.75" x14ac:dyDescent="0.3">
      <c r="B84" s="29" t="s">
        <v>9</v>
      </c>
      <c r="C84" s="34" t="s">
        <v>30</v>
      </c>
      <c r="D84" s="50">
        <v>0</v>
      </c>
      <c r="E84" s="51">
        <v>0</v>
      </c>
      <c r="F84" s="50">
        <v>0</v>
      </c>
      <c r="G84" s="51">
        <v>0</v>
      </c>
      <c r="H84" s="50">
        <v>0.75</v>
      </c>
      <c r="I84" s="51">
        <v>0.25</v>
      </c>
      <c r="J84" s="1"/>
      <c r="K84" s="142"/>
      <c r="L84" s="143"/>
      <c r="M84"/>
    </row>
    <row r="85" spans="2:13" ht="18.75" x14ac:dyDescent="0.3">
      <c r="B85" s="160" t="s">
        <v>10</v>
      </c>
      <c r="C85" s="34" t="s">
        <v>32</v>
      </c>
      <c r="D85" s="50">
        <v>0</v>
      </c>
      <c r="E85" s="51">
        <v>0</v>
      </c>
      <c r="F85" s="50">
        <v>0.10526315789473684</v>
      </c>
      <c r="G85" s="51">
        <v>0.26315789473684209</v>
      </c>
      <c r="H85" s="50">
        <v>0.47368421052631576</v>
      </c>
      <c r="I85" s="51">
        <v>0.15789473684210525</v>
      </c>
      <c r="J85" s="1"/>
      <c r="K85" s="142"/>
      <c r="L85" s="143"/>
      <c r="M85"/>
    </row>
    <row r="86" spans="2:13" ht="18.75" x14ac:dyDescent="0.3">
      <c r="B86" s="161"/>
      <c r="C86" s="34" t="s">
        <v>33</v>
      </c>
      <c r="D86" s="50">
        <v>0</v>
      </c>
      <c r="E86" s="51">
        <v>0</v>
      </c>
      <c r="F86" s="50">
        <v>6.0606060606060608E-2</v>
      </c>
      <c r="G86" s="51">
        <v>0.24242424242424243</v>
      </c>
      <c r="H86" s="50">
        <v>0.60606060606060608</v>
      </c>
      <c r="I86" s="51">
        <v>9.0909090909090912E-2</v>
      </c>
      <c r="J86" s="1"/>
      <c r="K86" s="142"/>
      <c r="L86" s="143"/>
      <c r="M86"/>
    </row>
    <row r="87" spans="2:13" ht="18.75" x14ac:dyDescent="0.3">
      <c r="B87" s="162"/>
      <c r="C87" s="34" t="s">
        <v>31</v>
      </c>
      <c r="D87" s="50">
        <v>0</v>
      </c>
      <c r="E87" s="51">
        <v>0</v>
      </c>
      <c r="F87" s="50">
        <v>0</v>
      </c>
      <c r="G87" s="51">
        <v>0.2857142857142857</v>
      </c>
      <c r="H87" s="50">
        <v>0.7142857142857143</v>
      </c>
      <c r="I87" s="51">
        <v>0</v>
      </c>
      <c r="J87" s="1"/>
      <c r="K87" s="142"/>
      <c r="L87" s="143"/>
      <c r="M87"/>
    </row>
    <row r="88" spans="2:13" ht="18.75" x14ac:dyDescent="0.3">
      <c r="B88" s="29" t="s">
        <v>11</v>
      </c>
      <c r="C88" s="34" t="s">
        <v>30</v>
      </c>
      <c r="D88" s="50">
        <v>0</v>
      </c>
      <c r="E88" s="51">
        <v>0</v>
      </c>
      <c r="F88" s="50">
        <v>0</v>
      </c>
      <c r="G88" s="51">
        <v>0.2</v>
      </c>
      <c r="H88" s="50">
        <v>0.6</v>
      </c>
      <c r="I88" s="51">
        <v>0.2</v>
      </c>
      <c r="J88" s="1"/>
      <c r="K88" s="142"/>
      <c r="L88" s="143"/>
      <c r="M88"/>
    </row>
    <row r="89" spans="2:13" ht="18.75" x14ac:dyDescent="0.3">
      <c r="B89" s="160" t="s">
        <v>12</v>
      </c>
      <c r="C89" s="34" t="s">
        <v>28</v>
      </c>
      <c r="D89" s="50">
        <v>0</v>
      </c>
      <c r="E89" s="51">
        <v>0</v>
      </c>
      <c r="F89" s="50">
        <v>0</v>
      </c>
      <c r="G89" s="51">
        <v>0.26315789473684209</v>
      </c>
      <c r="H89" s="50">
        <v>0.47368421052631576</v>
      </c>
      <c r="I89" s="51">
        <v>0.26315789473684209</v>
      </c>
      <c r="J89" s="1"/>
      <c r="K89" s="142"/>
      <c r="L89" s="143"/>
      <c r="M89"/>
    </row>
    <row r="90" spans="2:13" ht="19.5" thickBot="1" x14ac:dyDescent="0.35">
      <c r="B90" s="163"/>
      <c r="C90" s="38" t="s">
        <v>29</v>
      </c>
      <c r="D90" s="53">
        <v>0</v>
      </c>
      <c r="E90" s="54">
        <v>0</v>
      </c>
      <c r="F90" s="53">
        <v>1.4245014245014245E-2</v>
      </c>
      <c r="G90" s="54">
        <v>0.31054131054131057</v>
      </c>
      <c r="H90" s="53">
        <v>0.55270655270655267</v>
      </c>
      <c r="I90" s="54">
        <v>0.12250712250712251</v>
      </c>
      <c r="J90" s="1"/>
      <c r="K90"/>
      <c r="L90" s="143"/>
      <c r="M90"/>
    </row>
    <row r="91" spans="2:13" ht="19.5" thickBot="1" x14ac:dyDescent="0.35">
      <c r="B91" s="164" t="s">
        <v>37</v>
      </c>
      <c r="C91" s="165"/>
      <c r="D91" s="56">
        <v>5.9908938413611313E-4</v>
      </c>
      <c r="E91" s="57">
        <v>4.5530793194344596E-3</v>
      </c>
      <c r="F91" s="56">
        <v>4.6249700455307935E-2</v>
      </c>
      <c r="G91" s="57">
        <v>0.35789599808291395</v>
      </c>
      <c r="H91" s="56">
        <v>0.54205607476635509</v>
      </c>
      <c r="I91" s="57">
        <v>4.8646057991852384E-2</v>
      </c>
      <c r="J91" s="1"/>
      <c r="L91" s="143"/>
      <c r="M91"/>
    </row>
    <row r="92" spans="2:13" ht="18.75" x14ac:dyDescent="0.3">
      <c r="B92" s="15"/>
      <c r="C92" s="15"/>
      <c r="D92" s="46"/>
      <c r="E92" s="46"/>
      <c r="F92" s="46"/>
      <c r="G92" s="88"/>
      <c r="H92" s="46"/>
      <c r="I92" s="46"/>
      <c r="J92" s="1"/>
      <c r="L92" s="143"/>
    </row>
    <row r="93" spans="2:13" ht="18.75" x14ac:dyDescent="0.3">
      <c r="B93" s="15"/>
      <c r="C93" s="15"/>
      <c r="D93" s="46"/>
      <c r="E93" s="46"/>
      <c r="F93" s="46"/>
      <c r="G93" s="88"/>
      <c r="H93" s="46"/>
      <c r="I93" s="46"/>
      <c r="J93" s="1"/>
      <c r="L93" s="143"/>
    </row>
    <row r="94" spans="2:13" ht="18.75" x14ac:dyDescent="0.3">
      <c r="B94" s="15"/>
      <c r="C94" s="15"/>
      <c r="D94" s="46"/>
      <c r="E94" s="46"/>
      <c r="F94" s="46"/>
      <c r="G94" s="88"/>
      <c r="H94" s="46"/>
      <c r="I94" s="46"/>
      <c r="J94" s="1"/>
      <c r="K94"/>
      <c r="L94" s="143"/>
    </row>
    <row r="95" spans="2:13" ht="19.5" thickBot="1" x14ac:dyDescent="0.35">
      <c r="B95" s="61" t="s">
        <v>101</v>
      </c>
      <c r="C95" s="84"/>
      <c r="D95" s="46"/>
      <c r="E95" s="46"/>
      <c r="F95" s="46"/>
      <c r="G95" s="88"/>
      <c r="H95" s="46"/>
      <c r="I95" s="46"/>
      <c r="J95" s="1"/>
      <c r="K95" s="127"/>
      <c r="L95" s="143"/>
    </row>
    <row r="96" spans="2:13" ht="19.5" thickBot="1" x14ac:dyDescent="0.3">
      <c r="B96" s="85" t="s">
        <v>18</v>
      </c>
      <c r="C96" s="86" t="s">
        <v>19</v>
      </c>
      <c r="D96" s="21" t="s">
        <v>38</v>
      </c>
      <c r="E96" s="22" t="s">
        <v>39</v>
      </c>
      <c r="F96" s="21" t="s">
        <v>40</v>
      </c>
      <c r="G96" s="22" t="s">
        <v>41</v>
      </c>
      <c r="H96" s="21" t="s">
        <v>42</v>
      </c>
      <c r="I96" s="22" t="s">
        <v>43</v>
      </c>
      <c r="J96" s="1"/>
      <c r="K96" s="127"/>
      <c r="L96" s="143"/>
    </row>
    <row r="97" spans="2:12" ht="18.75" x14ac:dyDescent="0.3">
      <c r="B97" s="24" t="s">
        <v>0</v>
      </c>
      <c r="C97" s="87" t="s">
        <v>30</v>
      </c>
      <c r="D97" s="47">
        <v>0</v>
      </c>
      <c r="E97" s="48">
        <v>0</v>
      </c>
      <c r="F97" s="47">
        <v>2.6315789473684209E-2</v>
      </c>
      <c r="G97" s="48">
        <v>0.28947368421052633</v>
      </c>
      <c r="H97" s="47">
        <v>0.57894736842105265</v>
      </c>
      <c r="I97" s="48">
        <v>0.10526315789473684</v>
      </c>
      <c r="J97" s="1"/>
      <c r="K97" s="127"/>
      <c r="L97" s="143"/>
    </row>
    <row r="98" spans="2:12" ht="18.75" x14ac:dyDescent="0.3">
      <c r="B98" s="29" t="s">
        <v>1</v>
      </c>
      <c r="C98" s="34" t="s">
        <v>30</v>
      </c>
      <c r="D98" s="50">
        <v>0</v>
      </c>
      <c r="E98" s="51">
        <v>0</v>
      </c>
      <c r="F98" s="50">
        <v>0</v>
      </c>
      <c r="G98" s="51">
        <v>0.38461538461538464</v>
      </c>
      <c r="H98" s="50">
        <v>0.46153846153846156</v>
      </c>
      <c r="I98" s="51">
        <v>0.15384615384615385</v>
      </c>
      <c r="J98" s="1"/>
      <c r="K98" s="127"/>
      <c r="L98" s="143"/>
    </row>
    <row r="99" spans="2:12" ht="18.75" x14ac:dyDescent="0.3">
      <c r="B99" s="160" t="s">
        <v>2</v>
      </c>
      <c r="C99" s="34" t="s">
        <v>20</v>
      </c>
      <c r="D99" s="50">
        <v>0</v>
      </c>
      <c r="E99" s="51">
        <v>0</v>
      </c>
      <c r="F99" s="50">
        <v>0.16666666666666666</v>
      </c>
      <c r="G99" s="51">
        <v>0.33333333333333331</v>
      </c>
      <c r="H99" s="50">
        <v>0.5</v>
      </c>
      <c r="I99" s="51">
        <v>0</v>
      </c>
      <c r="J99" s="1"/>
      <c r="K99" s="127"/>
      <c r="L99" s="143"/>
    </row>
    <row r="100" spans="2:12" ht="18.75" x14ac:dyDescent="0.3">
      <c r="B100" s="161"/>
      <c r="C100" s="34" t="s">
        <v>21</v>
      </c>
      <c r="D100" s="50">
        <v>0</v>
      </c>
      <c r="E100" s="51">
        <v>0</v>
      </c>
      <c r="F100" s="50">
        <v>0</v>
      </c>
      <c r="G100" s="51">
        <v>0</v>
      </c>
      <c r="H100" s="50">
        <v>0</v>
      </c>
      <c r="I100" s="51">
        <v>1</v>
      </c>
      <c r="J100" s="1"/>
      <c r="K100" s="127"/>
      <c r="L100" s="143"/>
    </row>
    <row r="101" spans="2:12" ht="18.75" x14ac:dyDescent="0.3">
      <c r="B101" s="161"/>
      <c r="C101" s="34" t="s">
        <v>22</v>
      </c>
      <c r="D101" s="50">
        <v>6.7114093959731542E-3</v>
      </c>
      <c r="E101" s="51">
        <v>3.0201342281879196E-2</v>
      </c>
      <c r="F101" s="50">
        <v>9.0604026845637578E-2</v>
      </c>
      <c r="G101" s="51">
        <v>0.29194630872483224</v>
      </c>
      <c r="H101" s="50">
        <v>0.55369127516778527</v>
      </c>
      <c r="I101" s="51">
        <v>2.6845637583892617E-2</v>
      </c>
      <c r="J101" s="1"/>
      <c r="K101" s="127"/>
      <c r="L101" s="143"/>
    </row>
    <row r="102" spans="2:12" ht="18.75" x14ac:dyDescent="0.3">
      <c r="B102" s="161"/>
      <c r="C102" s="34" t="s">
        <v>23</v>
      </c>
      <c r="D102" s="50">
        <v>0</v>
      </c>
      <c r="E102" s="51">
        <v>7.1428571428571426E-3</v>
      </c>
      <c r="F102" s="50">
        <v>7.1428571428571425E-2</v>
      </c>
      <c r="G102" s="51">
        <v>0.2857142857142857</v>
      </c>
      <c r="H102" s="50">
        <v>0.54285714285714282</v>
      </c>
      <c r="I102" s="51">
        <v>9.285714285714286E-2</v>
      </c>
      <c r="J102" s="1"/>
      <c r="K102" s="127"/>
      <c r="L102" s="143"/>
    </row>
    <row r="103" spans="2:12" ht="18.75" x14ac:dyDescent="0.3">
      <c r="B103" s="161"/>
      <c r="C103" s="34" t="s">
        <v>24</v>
      </c>
      <c r="D103" s="50">
        <v>2.1739130434782608E-2</v>
      </c>
      <c r="E103" s="51">
        <v>2.1739130434782608E-2</v>
      </c>
      <c r="F103" s="50">
        <v>2.1739130434782608E-2</v>
      </c>
      <c r="G103" s="51">
        <v>0.2608695652173913</v>
      </c>
      <c r="H103" s="50">
        <v>0.58695652173913049</v>
      </c>
      <c r="I103" s="51">
        <v>8.6956521739130432E-2</v>
      </c>
      <c r="J103" s="1"/>
      <c r="K103" s="127"/>
      <c r="L103" s="143"/>
    </row>
    <row r="104" spans="2:12" ht="18.75" x14ac:dyDescent="0.3">
      <c r="B104" s="161"/>
      <c r="C104" s="34" t="s">
        <v>25</v>
      </c>
      <c r="D104" s="50">
        <v>0</v>
      </c>
      <c r="E104" s="51">
        <v>2.1276595744680851E-2</v>
      </c>
      <c r="F104" s="50">
        <v>0.1773049645390071</v>
      </c>
      <c r="G104" s="51">
        <v>0.40425531914893614</v>
      </c>
      <c r="H104" s="50">
        <v>0.37446808510638296</v>
      </c>
      <c r="I104" s="51">
        <v>2.2695035460992909E-2</v>
      </c>
      <c r="J104" s="1"/>
      <c r="K104" s="127"/>
      <c r="L104" s="143"/>
    </row>
    <row r="105" spans="2:12" ht="18.75" x14ac:dyDescent="0.3">
      <c r="B105" s="161"/>
      <c r="C105" s="34" t="s">
        <v>26</v>
      </c>
      <c r="D105" s="50">
        <v>0</v>
      </c>
      <c r="E105" s="51">
        <v>3.2258064516129031E-2</v>
      </c>
      <c r="F105" s="50">
        <v>3.2258064516129031E-2</v>
      </c>
      <c r="G105" s="51">
        <v>0.16129032258064516</v>
      </c>
      <c r="H105" s="50">
        <v>0.61290322580645162</v>
      </c>
      <c r="I105" s="51">
        <v>0.16129032258064516</v>
      </c>
      <c r="J105" s="1"/>
      <c r="K105" s="127"/>
      <c r="L105" s="143"/>
    </row>
    <row r="106" spans="2:12" ht="18.75" x14ac:dyDescent="0.3">
      <c r="B106" s="162"/>
      <c r="C106" s="34" t="s">
        <v>27</v>
      </c>
      <c r="D106" s="50">
        <v>0</v>
      </c>
      <c r="E106" s="51">
        <v>0</v>
      </c>
      <c r="F106" s="50">
        <v>0</v>
      </c>
      <c r="G106" s="51">
        <v>0</v>
      </c>
      <c r="H106" s="50">
        <v>0.7142857142857143</v>
      </c>
      <c r="I106" s="51">
        <v>0.2857142857142857</v>
      </c>
      <c r="J106" s="1"/>
      <c r="K106" s="127"/>
      <c r="L106" s="143"/>
    </row>
    <row r="107" spans="2:12" ht="18.75" x14ac:dyDescent="0.3">
      <c r="B107" s="29" t="s">
        <v>3</v>
      </c>
      <c r="C107" s="34" t="s">
        <v>30</v>
      </c>
      <c r="D107" s="50">
        <v>0</v>
      </c>
      <c r="E107" s="51">
        <v>0</v>
      </c>
      <c r="F107" s="50">
        <v>0</v>
      </c>
      <c r="G107" s="51">
        <v>0.46153846153846156</v>
      </c>
      <c r="H107" s="50">
        <v>0.53846153846153844</v>
      </c>
      <c r="I107" s="51">
        <v>0</v>
      </c>
      <c r="J107" s="1"/>
      <c r="K107" s="127"/>
      <c r="L107" s="143"/>
    </row>
    <row r="108" spans="2:12" ht="18.75" x14ac:dyDescent="0.3">
      <c r="B108" s="29" t="s">
        <v>4</v>
      </c>
      <c r="C108" s="34" t="s">
        <v>30</v>
      </c>
      <c r="D108" s="50">
        <v>0</v>
      </c>
      <c r="E108" s="51">
        <v>8.6956521739130436E-3</v>
      </c>
      <c r="F108" s="50">
        <v>5.2173913043478258E-2</v>
      </c>
      <c r="G108" s="51">
        <v>0.47826086956521741</v>
      </c>
      <c r="H108" s="50">
        <v>0.41449275362318838</v>
      </c>
      <c r="I108" s="51">
        <v>4.6376811594202899E-2</v>
      </c>
      <c r="J108" s="1"/>
      <c r="K108" s="127"/>
      <c r="L108" s="143"/>
    </row>
    <row r="109" spans="2:12" ht="18.75" x14ac:dyDescent="0.3">
      <c r="B109" s="29" t="s">
        <v>5</v>
      </c>
      <c r="C109" s="34" t="s">
        <v>30</v>
      </c>
      <c r="D109" s="50">
        <v>9.1352009744214368E-4</v>
      </c>
      <c r="E109" s="51">
        <v>9.7442143727161992E-3</v>
      </c>
      <c r="F109" s="50">
        <v>5.207064555420219E-2</v>
      </c>
      <c r="G109" s="51">
        <v>0.36144945188794153</v>
      </c>
      <c r="H109" s="50">
        <v>0.52953714981729594</v>
      </c>
      <c r="I109" s="51">
        <v>4.6285018270401948E-2</v>
      </c>
      <c r="J109" s="1"/>
      <c r="K109" s="127"/>
      <c r="L109" s="143"/>
    </row>
    <row r="110" spans="2:12" ht="18.75" x14ac:dyDescent="0.3">
      <c r="B110" s="29" t="s">
        <v>6</v>
      </c>
      <c r="C110" s="34" t="s">
        <v>30</v>
      </c>
      <c r="D110" s="50">
        <v>0</v>
      </c>
      <c r="E110" s="51">
        <v>0</v>
      </c>
      <c r="F110" s="50">
        <v>1.6949152542372881E-2</v>
      </c>
      <c r="G110" s="51">
        <v>0.2711864406779661</v>
      </c>
      <c r="H110" s="50">
        <v>0.61016949152542377</v>
      </c>
      <c r="I110" s="51">
        <v>0.10169491525423729</v>
      </c>
      <c r="J110" s="1"/>
      <c r="K110" s="127"/>
      <c r="L110" s="143"/>
    </row>
    <row r="111" spans="2:12" ht="18.75" x14ac:dyDescent="0.3">
      <c r="B111" s="29" t="s">
        <v>7</v>
      </c>
      <c r="C111" s="34" t="s">
        <v>30</v>
      </c>
      <c r="D111" s="50">
        <v>0</v>
      </c>
      <c r="E111" s="51">
        <v>6.6666666666666671E-3</v>
      </c>
      <c r="F111" s="50">
        <v>4.8888888888888891E-2</v>
      </c>
      <c r="G111" s="51">
        <v>0.27888888888888891</v>
      </c>
      <c r="H111" s="50">
        <v>0.59111111111111114</v>
      </c>
      <c r="I111" s="51">
        <v>7.4444444444444438E-2</v>
      </c>
      <c r="J111" s="1"/>
      <c r="K111" s="127"/>
      <c r="L111" s="143"/>
    </row>
    <row r="112" spans="2:12" ht="18.75" x14ac:dyDescent="0.3">
      <c r="B112" s="29" t="s">
        <v>8</v>
      </c>
      <c r="C112" s="34" t="s">
        <v>30</v>
      </c>
      <c r="D112" s="50">
        <v>0</v>
      </c>
      <c r="E112" s="51">
        <v>0</v>
      </c>
      <c r="F112" s="50">
        <v>0.125</v>
      </c>
      <c r="G112" s="51">
        <v>0.4375</v>
      </c>
      <c r="H112" s="50">
        <v>0.39583333333333331</v>
      </c>
      <c r="I112" s="51">
        <v>4.1666666666666664E-2</v>
      </c>
      <c r="J112" s="1"/>
      <c r="K112" s="127"/>
      <c r="L112" s="143"/>
    </row>
    <row r="113" spans="2:12" ht="18.75" x14ac:dyDescent="0.3">
      <c r="B113" s="29" t="s">
        <v>9</v>
      </c>
      <c r="C113" s="34" t="s">
        <v>30</v>
      </c>
      <c r="D113" s="50">
        <v>0</v>
      </c>
      <c r="E113" s="51">
        <v>0</v>
      </c>
      <c r="F113" s="50">
        <v>0</v>
      </c>
      <c r="G113" s="51">
        <v>0</v>
      </c>
      <c r="H113" s="50">
        <v>1</v>
      </c>
      <c r="I113" s="51">
        <v>0</v>
      </c>
      <c r="J113" s="1"/>
      <c r="K113" s="127"/>
      <c r="L113" s="143"/>
    </row>
    <row r="114" spans="2:12" ht="18.75" x14ac:dyDescent="0.3">
      <c r="B114" s="160" t="s">
        <v>10</v>
      </c>
      <c r="C114" s="34" t="s">
        <v>32</v>
      </c>
      <c r="D114" s="50">
        <v>0</v>
      </c>
      <c r="E114" s="51">
        <v>0</v>
      </c>
      <c r="F114" s="50">
        <v>0</v>
      </c>
      <c r="G114" s="51">
        <v>0.15789473684210525</v>
      </c>
      <c r="H114" s="50">
        <v>0.73684210526315785</v>
      </c>
      <c r="I114" s="51">
        <v>0.10526315789473684</v>
      </c>
      <c r="J114" s="1"/>
      <c r="K114" s="127"/>
      <c r="L114" s="143"/>
    </row>
    <row r="115" spans="2:12" ht="18.75" x14ac:dyDescent="0.3">
      <c r="B115" s="161"/>
      <c r="C115" s="34" t="s">
        <v>33</v>
      </c>
      <c r="D115" s="50">
        <v>0</v>
      </c>
      <c r="E115" s="51">
        <v>0</v>
      </c>
      <c r="F115" s="50">
        <v>0.15151515151515152</v>
      </c>
      <c r="G115" s="51">
        <v>0.15151515151515152</v>
      </c>
      <c r="H115" s="50">
        <v>0.66666666666666663</v>
      </c>
      <c r="I115" s="51">
        <v>3.0303030303030304E-2</v>
      </c>
      <c r="J115" s="1"/>
      <c r="K115" s="127"/>
      <c r="L115" s="143"/>
    </row>
    <row r="116" spans="2:12" ht="18.75" x14ac:dyDescent="0.3">
      <c r="B116" s="162"/>
      <c r="C116" s="34" t="s">
        <v>31</v>
      </c>
      <c r="D116" s="50">
        <v>0</v>
      </c>
      <c r="E116" s="51">
        <v>0</v>
      </c>
      <c r="F116" s="50">
        <v>0</v>
      </c>
      <c r="G116" s="51">
        <v>0.5714285714285714</v>
      </c>
      <c r="H116" s="50">
        <v>0.42857142857142855</v>
      </c>
      <c r="I116" s="51">
        <v>0</v>
      </c>
      <c r="J116" s="1"/>
      <c r="K116" s="127"/>
      <c r="L116" s="143"/>
    </row>
    <row r="117" spans="2:12" ht="18.75" x14ac:dyDescent="0.3">
      <c r="B117" s="29" t="s">
        <v>11</v>
      </c>
      <c r="C117" s="34" t="s">
        <v>30</v>
      </c>
      <c r="D117" s="50">
        <v>0</v>
      </c>
      <c r="E117" s="51">
        <v>0</v>
      </c>
      <c r="F117" s="50">
        <v>0.2</v>
      </c>
      <c r="G117" s="51">
        <v>0.6</v>
      </c>
      <c r="H117" s="50">
        <v>0</v>
      </c>
      <c r="I117" s="51">
        <v>0.2</v>
      </c>
      <c r="J117" s="1"/>
      <c r="K117" s="127"/>
      <c r="L117" s="143"/>
    </row>
    <row r="118" spans="2:12" ht="18.75" x14ac:dyDescent="0.3">
      <c r="B118" s="160" t="s">
        <v>12</v>
      </c>
      <c r="C118" s="34" t="s">
        <v>28</v>
      </c>
      <c r="D118" s="50">
        <v>1.1299435028248588E-3</v>
      </c>
      <c r="E118" s="51">
        <v>1.1299435028248588E-2</v>
      </c>
      <c r="F118" s="50">
        <v>6.2146892655367235E-2</v>
      </c>
      <c r="G118" s="51">
        <v>0.33672316384180789</v>
      </c>
      <c r="H118" s="50">
        <v>0.53898305084745768</v>
      </c>
      <c r="I118" s="51">
        <v>4.9717514124293788E-2</v>
      </c>
      <c r="J118" s="1"/>
      <c r="K118" s="127"/>
      <c r="L118" s="143"/>
    </row>
    <row r="119" spans="2:12" ht="19.5" thickBot="1" x14ac:dyDescent="0.35">
      <c r="B119" s="163"/>
      <c r="C119" s="38" t="s">
        <v>29</v>
      </c>
      <c r="D119" s="53">
        <v>0</v>
      </c>
      <c r="E119" s="54">
        <v>0</v>
      </c>
      <c r="F119" s="53">
        <v>1.6483516483516484E-2</v>
      </c>
      <c r="G119" s="54">
        <v>0.29120879120879123</v>
      </c>
      <c r="H119" s="53">
        <v>0.57692307692307687</v>
      </c>
      <c r="I119" s="54">
        <v>0.11538461538461539</v>
      </c>
      <c r="J119" s="1"/>
      <c r="K119"/>
      <c r="L119" s="143"/>
    </row>
    <row r="120" spans="2:12" ht="19.5" thickBot="1" x14ac:dyDescent="0.35">
      <c r="B120" s="164" t="s">
        <v>37</v>
      </c>
      <c r="C120" s="165"/>
      <c r="D120" s="56">
        <v>9.6101043382756728E-4</v>
      </c>
      <c r="E120" s="57">
        <v>1.070840197693575E-2</v>
      </c>
      <c r="F120" s="56">
        <v>6.5074135090609553E-2</v>
      </c>
      <c r="G120" s="57">
        <v>0.34651290499725423</v>
      </c>
      <c r="H120" s="56">
        <v>0.52292696320702914</v>
      </c>
      <c r="I120" s="57">
        <v>5.3816584294343765E-2</v>
      </c>
      <c r="L120" s="143"/>
    </row>
    <row r="121" spans="2:12" ht="18.75" x14ac:dyDescent="0.3">
      <c r="B121" s="15"/>
      <c r="C121" s="15"/>
      <c r="D121" s="15"/>
      <c r="E121" s="15"/>
      <c r="F121" s="15"/>
      <c r="G121" s="14"/>
      <c r="H121" s="15"/>
      <c r="I121" s="15"/>
      <c r="J121" s="8"/>
      <c r="L121" s="143"/>
    </row>
    <row r="122" spans="2:12" ht="18.75" x14ac:dyDescent="0.3">
      <c r="B122" s="15"/>
      <c r="C122" s="15"/>
      <c r="D122" s="15"/>
      <c r="E122" s="15"/>
      <c r="F122" s="15"/>
      <c r="G122" s="14"/>
      <c r="H122" s="15"/>
      <c r="I122" s="15"/>
      <c r="J122" s="8"/>
      <c r="L122" s="143"/>
    </row>
    <row r="123" spans="2:12" ht="18.75" x14ac:dyDescent="0.3">
      <c r="B123" s="15"/>
      <c r="C123" s="15"/>
      <c r="D123" s="15"/>
      <c r="E123" s="15"/>
      <c r="F123" s="15"/>
      <c r="G123" s="14"/>
      <c r="H123" s="15"/>
      <c r="I123" s="15"/>
      <c r="J123" s="2"/>
      <c r="L123" s="143"/>
    </row>
    <row r="124" spans="2:12" ht="19.5" thickBot="1" x14ac:dyDescent="0.35">
      <c r="B124" s="61" t="s">
        <v>102</v>
      </c>
      <c r="C124" s="84"/>
      <c r="D124" s="15"/>
      <c r="E124" s="15"/>
      <c r="F124" s="15"/>
      <c r="G124" s="14"/>
      <c r="H124" s="15"/>
      <c r="I124" s="15"/>
      <c r="L124" s="143"/>
    </row>
    <row r="125" spans="2:12" s="13" customFormat="1" ht="19.5" thickBot="1" x14ac:dyDescent="0.3">
      <c r="B125" s="85" t="s">
        <v>18</v>
      </c>
      <c r="C125" s="86" t="s">
        <v>19</v>
      </c>
      <c r="D125" s="21" t="s">
        <v>38</v>
      </c>
      <c r="E125" s="22" t="s">
        <v>39</v>
      </c>
      <c r="F125" s="21" t="s">
        <v>40</v>
      </c>
      <c r="G125" s="22" t="s">
        <v>41</v>
      </c>
      <c r="H125" s="21" t="s">
        <v>42</v>
      </c>
      <c r="I125" s="22" t="s">
        <v>43</v>
      </c>
      <c r="J125"/>
      <c r="K125" s="2"/>
      <c r="L125" s="143"/>
    </row>
    <row r="126" spans="2:12" ht="18.75" x14ac:dyDescent="0.3">
      <c r="B126" s="24" t="s">
        <v>0</v>
      </c>
      <c r="C126" s="87" t="s">
        <v>30</v>
      </c>
      <c r="D126" s="47">
        <v>0</v>
      </c>
      <c r="E126" s="48">
        <v>2.6315789473684209E-2</v>
      </c>
      <c r="F126" s="47">
        <v>0.10526315789473684</v>
      </c>
      <c r="G126" s="48">
        <v>0.36842105263157893</v>
      </c>
      <c r="H126" s="47">
        <v>0.44736842105263158</v>
      </c>
      <c r="I126" s="48">
        <v>5.2631578947368418E-2</v>
      </c>
      <c r="J126" s="127"/>
      <c r="L126" s="143"/>
    </row>
    <row r="127" spans="2:12" ht="18.75" x14ac:dyDescent="0.3">
      <c r="B127" s="29" t="s">
        <v>1</v>
      </c>
      <c r="C127" s="34" t="s">
        <v>30</v>
      </c>
      <c r="D127" s="50">
        <v>0</v>
      </c>
      <c r="E127" s="51">
        <v>0</v>
      </c>
      <c r="F127" s="50">
        <v>0.15384615384615385</v>
      </c>
      <c r="G127" s="51">
        <v>0.35897435897435898</v>
      </c>
      <c r="H127" s="50">
        <v>0.33333333333333331</v>
      </c>
      <c r="I127" s="51">
        <v>0.15384615384615385</v>
      </c>
      <c r="J127" s="127"/>
      <c r="K127" s="13"/>
      <c r="L127" s="143"/>
    </row>
    <row r="128" spans="2:12" ht="18.75" x14ac:dyDescent="0.3">
      <c r="B128" s="160" t="s">
        <v>2</v>
      </c>
      <c r="C128" s="34" t="s">
        <v>20</v>
      </c>
      <c r="D128" s="50">
        <v>0</v>
      </c>
      <c r="E128" s="51">
        <v>8.3333333333333329E-2</v>
      </c>
      <c r="F128" s="50">
        <v>8.3333333333333329E-2</v>
      </c>
      <c r="G128" s="51">
        <v>0.33333333333333331</v>
      </c>
      <c r="H128" s="50">
        <v>0.5</v>
      </c>
      <c r="I128" s="51">
        <v>0</v>
      </c>
      <c r="J128" s="127"/>
      <c r="L128" s="143"/>
    </row>
    <row r="129" spans="2:12" ht="18.75" x14ac:dyDescent="0.3">
      <c r="B129" s="161"/>
      <c r="C129" s="34" t="s">
        <v>21</v>
      </c>
      <c r="D129" s="50">
        <v>0</v>
      </c>
      <c r="E129" s="51">
        <v>0</v>
      </c>
      <c r="F129" s="50">
        <v>0</v>
      </c>
      <c r="G129" s="51">
        <v>0</v>
      </c>
      <c r="H129" s="50">
        <v>1</v>
      </c>
      <c r="I129" s="51">
        <v>0</v>
      </c>
      <c r="J129" s="127"/>
      <c r="L129" s="143"/>
    </row>
    <row r="130" spans="2:12" ht="18.75" x14ac:dyDescent="0.3">
      <c r="B130" s="161"/>
      <c r="C130" s="34" t="s">
        <v>22</v>
      </c>
      <c r="D130" s="50">
        <v>6.7114093959731542E-3</v>
      </c>
      <c r="E130" s="51">
        <v>4.0268456375838924E-2</v>
      </c>
      <c r="F130" s="50">
        <v>0.12416107382550336</v>
      </c>
      <c r="G130" s="51">
        <v>0.31543624161073824</v>
      </c>
      <c r="H130" s="50">
        <v>0.46308724832214765</v>
      </c>
      <c r="I130" s="51">
        <v>5.0335570469798654E-2</v>
      </c>
      <c r="J130" s="127"/>
      <c r="L130" s="143"/>
    </row>
    <row r="131" spans="2:12" ht="18.75" x14ac:dyDescent="0.3">
      <c r="B131" s="161"/>
      <c r="C131" s="34" t="s">
        <v>23</v>
      </c>
      <c r="D131" s="50">
        <v>0</v>
      </c>
      <c r="E131" s="51">
        <v>2.1428571428571429E-2</v>
      </c>
      <c r="F131" s="50">
        <v>0.1357142857142857</v>
      </c>
      <c r="G131" s="51">
        <v>0.27142857142857141</v>
      </c>
      <c r="H131" s="50">
        <v>0.5</v>
      </c>
      <c r="I131" s="51">
        <v>7.1428571428571425E-2</v>
      </c>
      <c r="J131"/>
      <c r="L131" s="143"/>
    </row>
    <row r="132" spans="2:12" ht="18.75" x14ac:dyDescent="0.3">
      <c r="B132" s="161"/>
      <c r="C132" s="34" t="s">
        <v>24</v>
      </c>
      <c r="D132" s="50">
        <v>2.1739130434782608E-2</v>
      </c>
      <c r="E132" s="51">
        <v>0</v>
      </c>
      <c r="F132" s="50">
        <v>0.10869565217391304</v>
      </c>
      <c r="G132" s="51">
        <v>0.34782608695652173</v>
      </c>
      <c r="H132" s="50">
        <v>0.34782608695652173</v>
      </c>
      <c r="I132" s="51">
        <v>0.17391304347826086</v>
      </c>
      <c r="J132" s="2"/>
      <c r="L132" s="143"/>
    </row>
    <row r="133" spans="2:12" ht="18.75" x14ac:dyDescent="0.3">
      <c r="B133" s="161"/>
      <c r="C133" s="34" t="s">
        <v>25</v>
      </c>
      <c r="D133" s="50">
        <v>0</v>
      </c>
      <c r="E133" s="51">
        <v>3.9436619718309862E-2</v>
      </c>
      <c r="F133" s="50">
        <v>0.19014084507042253</v>
      </c>
      <c r="G133" s="51">
        <v>0.38873239436619716</v>
      </c>
      <c r="H133" s="50">
        <v>0.3408450704225352</v>
      </c>
      <c r="I133" s="51">
        <v>4.0845070422535212E-2</v>
      </c>
      <c r="J133" s="2"/>
      <c r="L133" s="143"/>
    </row>
    <row r="134" spans="2:12" ht="18.75" x14ac:dyDescent="0.3">
      <c r="B134" s="161"/>
      <c r="C134" s="34" t="s">
        <v>26</v>
      </c>
      <c r="D134" s="50">
        <v>0</v>
      </c>
      <c r="E134" s="51">
        <v>3.2258064516129031E-2</v>
      </c>
      <c r="F134" s="50">
        <v>3.2258064516129031E-2</v>
      </c>
      <c r="G134" s="51">
        <v>0.19354838709677419</v>
      </c>
      <c r="H134" s="50">
        <v>0.64516129032258063</v>
      </c>
      <c r="I134" s="51">
        <v>9.6774193548387094E-2</v>
      </c>
      <c r="J134" s="2"/>
      <c r="L134" s="143"/>
    </row>
    <row r="135" spans="2:12" ht="18.75" x14ac:dyDescent="0.3">
      <c r="B135" s="162"/>
      <c r="C135" s="34" t="s">
        <v>27</v>
      </c>
      <c r="D135" s="50">
        <v>0</v>
      </c>
      <c r="E135" s="51">
        <v>0</v>
      </c>
      <c r="F135" s="50">
        <v>0</v>
      </c>
      <c r="G135" s="51">
        <v>0.14285714285714285</v>
      </c>
      <c r="H135" s="50">
        <v>0.7142857142857143</v>
      </c>
      <c r="I135" s="51">
        <v>0.14285714285714285</v>
      </c>
      <c r="J135" s="2"/>
      <c r="L135" s="143"/>
    </row>
    <row r="136" spans="2:12" ht="18.75" x14ac:dyDescent="0.3">
      <c r="B136" s="29" t="s">
        <v>3</v>
      </c>
      <c r="C136" s="34" t="s">
        <v>30</v>
      </c>
      <c r="D136" s="50">
        <v>0</v>
      </c>
      <c r="E136" s="51">
        <v>0</v>
      </c>
      <c r="F136" s="50">
        <v>0</v>
      </c>
      <c r="G136" s="51">
        <v>0.53846153846153844</v>
      </c>
      <c r="H136" s="50">
        <v>0.46153846153846156</v>
      </c>
      <c r="I136" s="51">
        <v>0</v>
      </c>
      <c r="J136" s="2"/>
      <c r="L136" s="143"/>
    </row>
    <row r="137" spans="2:12" ht="18.75" x14ac:dyDescent="0.3">
      <c r="B137" s="29" t="s">
        <v>4</v>
      </c>
      <c r="C137" s="34" t="s">
        <v>30</v>
      </c>
      <c r="D137" s="50">
        <v>0</v>
      </c>
      <c r="E137" s="51">
        <v>5.3191489361702126E-3</v>
      </c>
      <c r="F137" s="50">
        <v>6.1170212765957445E-2</v>
      </c>
      <c r="G137" s="51">
        <v>0.45449172576832153</v>
      </c>
      <c r="H137" s="50">
        <v>0.44710401891252954</v>
      </c>
      <c r="I137" s="51">
        <v>3.1914893617021274E-2</v>
      </c>
      <c r="J137" s="2"/>
      <c r="L137" s="143"/>
    </row>
    <row r="138" spans="2:12" ht="18.75" x14ac:dyDescent="0.3">
      <c r="B138" s="29" t="s">
        <v>5</v>
      </c>
      <c r="C138" s="34" t="s">
        <v>30</v>
      </c>
      <c r="D138" s="50">
        <v>1.5216068167985392E-3</v>
      </c>
      <c r="E138" s="51">
        <v>1.8867924528301886E-2</v>
      </c>
      <c r="F138" s="50">
        <v>6.4516129032258063E-2</v>
      </c>
      <c r="G138" s="51">
        <v>0.41874619598295798</v>
      </c>
      <c r="H138" s="50">
        <v>0.45739500912964093</v>
      </c>
      <c r="I138" s="51">
        <v>3.8953134510042606E-2</v>
      </c>
      <c r="J138" s="2"/>
      <c r="L138" s="143"/>
    </row>
    <row r="139" spans="2:12" ht="18.75" x14ac:dyDescent="0.3">
      <c r="B139" s="29" t="s">
        <v>6</v>
      </c>
      <c r="C139" s="34" t="s">
        <v>30</v>
      </c>
      <c r="D139" s="50">
        <v>0</v>
      </c>
      <c r="E139" s="51">
        <v>1.6949152542372881E-2</v>
      </c>
      <c r="F139" s="50">
        <v>0.10169491525423729</v>
      </c>
      <c r="G139" s="51">
        <v>0.52542372881355937</v>
      </c>
      <c r="H139" s="50">
        <v>0.33898305084745761</v>
      </c>
      <c r="I139" s="51">
        <v>1.6949152542372881E-2</v>
      </c>
      <c r="J139" s="2"/>
      <c r="L139" s="143"/>
    </row>
    <row r="140" spans="2:12" ht="18.75" x14ac:dyDescent="0.3">
      <c r="B140" s="29" t="s">
        <v>7</v>
      </c>
      <c r="C140" s="34" t="s">
        <v>30</v>
      </c>
      <c r="D140" s="50">
        <v>0</v>
      </c>
      <c r="E140" s="51">
        <v>1.1074197120708749E-2</v>
      </c>
      <c r="F140" s="50">
        <v>8.416389811738649E-2</v>
      </c>
      <c r="G140" s="51">
        <v>0.30121816168327797</v>
      </c>
      <c r="H140" s="50">
        <v>0.53599114064230347</v>
      </c>
      <c r="I140" s="51">
        <v>6.755260243632337E-2</v>
      </c>
      <c r="J140" s="2"/>
      <c r="L140" s="143"/>
    </row>
    <row r="141" spans="2:12" ht="18.75" x14ac:dyDescent="0.3">
      <c r="B141" s="29" t="s">
        <v>8</v>
      </c>
      <c r="C141" s="34" t="s">
        <v>30</v>
      </c>
      <c r="D141" s="50">
        <v>0</v>
      </c>
      <c r="E141" s="51">
        <v>2.0833333333333332E-2</v>
      </c>
      <c r="F141" s="50">
        <v>0.1875</v>
      </c>
      <c r="G141" s="51">
        <v>0.41666666666666669</v>
      </c>
      <c r="H141" s="50">
        <v>0.33333333333333331</v>
      </c>
      <c r="I141" s="51">
        <v>4.1666666666666664E-2</v>
      </c>
      <c r="J141" s="2"/>
      <c r="L141" s="143"/>
    </row>
    <row r="142" spans="2:12" ht="18.75" x14ac:dyDescent="0.3">
      <c r="B142" s="29" t="s">
        <v>9</v>
      </c>
      <c r="C142" s="34" t="s">
        <v>30</v>
      </c>
      <c r="D142" s="50">
        <v>0</v>
      </c>
      <c r="E142" s="51">
        <v>0</v>
      </c>
      <c r="F142" s="50">
        <v>0</v>
      </c>
      <c r="G142" s="51">
        <v>0</v>
      </c>
      <c r="H142" s="50">
        <v>1</v>
      </c>
      <c r="I142" s="51">
        <v>0</v>
      </c>
      <c r="J142" s="2"/>
      <c r="L142" s="143"/>
    </row>
    <row r="143" spans="2:12" ht="18.75" x14ac:dyDescent="0.3">
      <c r="B143" s="160" t="s">
        <v>10</v>
      </c>
      <c r="C143" s="34" t="s">
        <v>32</v>
      </c>
      <c r="D143" s="50">
        <v>0</v>
      </c>
      <c r="E143" s="51">
        <v>0</v>
      </c>
      <c r="F143" s="50">
        <v>0</v>
      </c>
      <c r="G143" s="51">
        <v>0.10526315789473684</v>
      </c>
      <c r="H143" s="50">
        <v>0.68421052631578949</v>
      </c>
      <c r="I143" s="51">
        <v>0.21052631578947367</v>
      </c>
      <c r="J143" s="2"/>
      <c r="L143" s="143"/>
    </row>
    <row r="144" spans="2:12" ht="18.75" x14ac:dyDescent="0.3">
      <c r="B144" s="161"/>
      <c r="C144" s="34" t="s">
        <v>33</v>
      </c>
      <c r="D144" s="50">
        <v>0</v>
      </c>
      <c r="E144" s="51">
        <v>3.0303030303030304E-2</v>
      </c>
      <c r="F144" s="50">
        <v>9.0909090909090912E-2</v>
      </c>
      <c r="G144" s="51">
        <v>0.21212121212121213</v>
      </c>
      <c r="H144" s="50">
        <v>0.54545454545454541</v>
      </c>
      <c r="I144" s="51">
        <v>0.12121212121212122</v>
      </c>
      <c r="J144" s="2"/>
      <c r="L144" s="143"/>
    </row>
    <row r="145" spans="2:12" ht="18.75" x14ac:dyDescent="0.3">
      <c r="B145" s="162"/>
      <c r="C145" s="34" t="s">
        <v>31</v>
      </c>
      <c r="D145" s="50">
        <v>0</v>
      </c>
      <c r="E145" s="51">
        <v>0</v>
      </c>
      <c r="F145" s="50">
        <v>0.14285714285714285</v>
      </c>
      <c r="G145" s="51">
        <v>0.42857142857142855</v>
      </c>
      <c r="H145" s="50">
        <v>0.42857142857142855</v>
      </c>
      <c r="I145" s="51">
        <v>0</v>
      </c>
      <c r="J145" s="2"/>
      <c r="L145" s="143"/>
    </row>
    <row r="146" spans="2:12" ht="18.75" x14ac:dyDescent="0.3">
      <c r="B146" s="29" t="s">
        <v>11</v>
      </c>
      <c r="C146" s="34" t="s">
        <v>30</v>
      </c>
      <c r="D146" s="50">
        <v>0</v>
      </c>
      <c r="E146" s="51">
        <v>0</v>
      </c>
      <c r="F146" s="50">
        <v>0</v>
      </c>
      <c r="G146" s="51">
        <v>0.6</v>
      </c>
      <c r="H146" s="50">
        <v>0.4</v>
      </c>
      <c r="I146" s="51">
        <v>0</v>
      </c>
      <c r="J146" s="2"/>
      <c r="L146" s="143"/>
    </row>
    <row r="147" spans="2:12" ht="18.75" x14ac:dyDescent="0.3">
      <c r="B147" s="160" t="s">
        <v>12</v>
      </c>
      <c r="C147" s="34" t="s">
        <v>28</v>
      </c>
      <c r="D147" s="50">
        <v>3.3707865168539327E-3</v>
      </c>
      <c r="E147" s="51">
        <v>1.5730337078651686E-2</v>
      </c>
      <c r="F147" s="50">
        <v>0.1101123595505618</v>
      </c>
      <c r="G147" s="51">
        <v>0.34382022471910112</v>
      </c>
      <c r="H147" s="50">
        <v>0.47752808988764045</v>
      </c>
      <c r="I147" s="51">
        <v>4.9438202247191011E-2</v>
      </c>
      <c r="J147" s="2"/>
      <c r="L147" s="143"/>
    </row>
    <row r="148" spans="2:12" ht="19.5" thickBot="1" x14ac:dyDescent="0.35">
      <c r="B148" s="163"/>
      <c r="C148" s="38" t="s">
        <v>29</v>
      </c>
      <c r="D148" s="53">
        <v>0</v>
      </c>
      <c r="E148" s="54">
        <v>0</v>
      </c>
      <c r="F148" s="53">
        <v>3.2967032967032968E-2</v>
      </c>
      <c r="G148" s="54">
        <v>0.37087912087912089</v>
      </c>
      <c r="H148" s="53">
        <v>0.50824175824175821</v>
      </c>
      <c r="I148" s="54">
        <v>8.7912087912087919E-2</v>
      </c>
      <c r="J148" s="2"/>
      <c r="L148" s="143"/>
    </row>
    <row r="149" spans="2:12" ht="19.5" thickBot="1" x14ac:dyDescent="0.35">
      <c r="B149" s="164" t="s">
        <v>37</v>
      </c>
      <c r="C149" s="165"/>
      <c r="D149" s="56">
        <v>1.0640355968272394E-3</v>
      </c>
      <c r="E149" s="57">
        <v>1.4799767846778875E-2</v>
      </c>
      <c r="F149" s="56">
        <v>8.0479783323660278E-2</v>
      </c>
      <c r="G149" s="57">
        <v>0.40268910814470882</v>
      </c>
      <c r="H149" s="56">
        <v>0.45666473205649061</v>
      </c>
      <c r="I149" s="57">
        <v>4.4302573031534148E-2</v>
      </c>
      <c r="J149" s="2"/>
      <c r="L149" s="143"/>
    </row>
    <row r="150" spans="2:12" ht="18.75" x14ac:dyDescent="0.3">
      <c r="B150" s="15"/>
      <c r="C150" s="15"/>
      <c r="D150" s="15"/>
      <c r="E150" s="15"/>
      <c r="F150" s="15"/>
      <c r="G150" s="14"/>
      <c r="H150" s="15"/>
      <c r="I150" s="15"/>
      <c r="J150" s="2"/>
      <c r="L150" s="143"/>
    </row>
    <row r="151" spans="2:12" ht="18.75" x14ac:dyDescent="0.3">
      <c r="B151" s="15"/>
      <c r="C151" s="15"/>
      <c r="D151" s="15"/>
      <c r="E151" s="15"/>
      <c r="F151" s="15"/>
      <c r="G151" s="14"/>
      <c r="H151" s="15"/>
      <c r="I151" s="15"/>
      <c r="J151" s="2"/>
      <c r="L151" s="143"/>
    </row>
    <row r="152" spans="2:12" ht="18.75" x14ac:dyDescent="0.3">
      <c r="B152" s="15"/>
      <c r="C152" s="15"/>
      <c r="D152" s="15"/>
      <c r="E152" s="15"/>
      <c r="F152" s="15"/>
      <c r="G152" s="14"/>
      <c r="H152" s="15"/>
      <c r="I152" s="15"/>
      <c r="J152" s="2"/>
      <c r="L152" s="143"/>
    </row>
    <row r="153" spans="2:12" ht="19.5" thickBot="1" x14ac:dyDescent="0.35">
      <c r="B153" s="61" t="s">
        <v>46</v>
      </c>
      <c r="C153" s="15"/>
      <c r="D153" s="15"/>
      <c r="E153" s="15"/>
      <c r="F153" s="15"/>
      <c r="G153" s="14"/>
      <c r="H153" s="15"/>
      <c r="I153" s="15"/>
      <c r="J153" s="2"/>
      <c r="L153" s="143"/>
    </row>
    <row r="154" spans="2:12" ht="57" thickBot="1" x14ac:dyDescent="0.35">
      <c r="B154" s="79" t="s">
        <v>18</v>
      </c>
      <c r="C154" s="65" t="s">
        <v>38</v>
      </c>
      <c r="D154" s="65" t="s">
        <v>39</v>
      </c>
      <c r="E154" s="64" t="s">
        <v>40</v>
      </c>
      <c r="F154" s="65" t="s">
        <v>45</v>
      </c>
      <c r="G154" s="90"/>
      <c r="H154"/>
      <c r="I154"/>
      <c r="J154" s="2"/>
      <c r="L154" s="143"/>
    </row>
    <row r="155" spans="2:12" ht="18.75" x14ac:dyDescent="0.3">
      <c r="B155" s="80" t="s">
        <v>13</v>
      </c>
      <c r="C155" s="92">
        <v>0</v>
      </c>
      <c r="D155" s="48">
        <v>2.0833333333333332E-2</v>
      </c>
      <c r="E155" s="47">
        <v>0.16666666666666666</v>
      </c>
      <c r="F155" s="48">
        <v>0.8125</v>
      </c>
      <c r="G155" s="151"/>
      <c r="H155" s="142"/>
      <c r="I155" s="142"/>
      <c r="J155" s="143"/>
      <c r="L155" s="143"/>
    </row>
    <row r="156" spans="2:12" ht="18.75" x14ac:dyDescent="0.3">
      <c r="B156" s="81" t="s">
        <v>14</v>
      </c>
      <c r="C156" s="51">
        <v>4.0290088638195002E-4</v>
      </c>
      <c r="D156" s="51">
        <v>1.2892828364222401E-2</v>
      </c>
      <c r="E156" s="50">
        <v>8.8235294117647065E-2</v>
      </c>
      <c r="F156" s="51">
        <v>0.89846897663174863</v>
      </c>
      <c r="G156" s="152"/>
      <c r="H156" s="142"/>
      <c r="I156" s="142"/>
      <c r="J156" s="143"/>
      <c r="L156" s="143"/>
    </row>
    <row r="157" spans="2:12" ht="18.75" x14ac:dyDescent="0.3">
      <c r="B157" s="81" t="s">
        <v>15</v>
      </c>
      <c r="C157" s="51">
        <v>2.9244796146568035E-3</v>
      </c>
      <c r="D157" s="51">
        <v>2.8900739721314295E-2</v>
      </c>
      <c r="E157" s="50">
        <v>0.1472561500086014</v>
      </c>
      <c r="F157" s="51">
        <v>0.82091863065542747</v>
      </c>
      <c r="G157" s="152"/>
      <c r="H157" s="142"/>
      <c r="I157" s="142"/>
      <c r="J157" s="143"/>
      <c r="L157" s="143"/>
    </row>
    <row r="158" spans="2:12" ht="19.5" thickBot="1" x14ac:dyDescent="0.35">
      <c r="B158" s="81" t="s">
        <v>16</v>
      </c>
      <c r="C158" s="51">
        <v>4.4883303411131061E-4</v>
      </c>
      <c r="D158" s="51">
        <v>2.1543985637342909E-2</v>
      </c>
      <c r="E158" s="50">
        <v>0.10412926391382406</v>
      </c>
      <c r="F158" s="51">
        <v>0.87387791741472176</v>
      </c>
      <c r="G158" s="153"/>
      <c r="H158" s="154"/>
      <c r="I158" s="142"/>
      <c r="J158" s="143"/>
      <c r="L158" s="143"/>
    </row>
    <row r="159" spans="2:12" ht="19.5" thickBot="1" x14ac:dyDescent="0.35">
      <c r="B159" s="83" t="s">
        <v>44</v>
      </c>
      <c r="C159" s="57">
        <v>1.7973701636552833E-3</v>
      </c>
      <c r="D159" s="57">
        <v>2.3555008986850819E-2</v>
      </c>
      <c r="E159" s="56">
        <v>0.12439693501087883</v>
      </c>
      <c r="F159" s="57">
        <v>0.85025068583861507</v>
      </c>
      <c r="G159" s="153"/>
      <c r="H159" s="142"/>
      <c r="I159" s="142"/>
      <c r="J159" s="143"/>
      <c r="L159" s="143"/>
    </row>
    <row r="160" spans="2:12"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2021/22 Quarter 4 Statistical Report</oddHeader>
    <oddFooter>&amp;C&amp;1#&amp;"Calibri"&amp;10&amp;K000000OFFICIAL</oddFooter>
  </headerFooter>
  <rowBreaks count="4" manualBreakCount="4">
    <brk id="33" max="8" man="1"/>
    <brk id="62" max="8" man="1"/>
    <brk id="91" max="8" man="1"/>
    <brk id="12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G46" sqref="G46"/>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127</v>
      </c>
    </row>
    <row r="3" spans="2:12" s="4" customFormat="1" ht="15.75" x14ac:dyDescent="0.25"/>
    <row r="4" spans="2:12" s="4" customFormat="1" ht="18.75" x14ac:dyDescent="0.3">
      <c r="B4" s="17" t="s">
        <v>128</v>
      </c>
      <c r="C4" s="16"/>
      <c r="D4" s="16"/>
      <c r="E4" s="16"/>
      <c r="F4" s="16"/>
      <c r="G4" s="16"/>
      <c r="H4" s="16"/>
    </row>
    <row r="5" spans="2:12" s="4" customFormat="1" ht="18.75" x14ac:dyDescent="0.3">
      <c r="B5" s="18" t="s">
        <v>129</v>
      </c>
      <c r="C5" s="16"/>
      <c r="D5" s="16"/>
      <c r="E5" s="16"/>
      <c r="F5" s="16"/>
      <c r="G5" s="16"/>
      <c r="H5" s="16"/>
    </row>
    <row r="6" spans="2:12" s="4" customFormat="1" ht="18.75" x14ac:dyDescent="0.3">
      <c r="B6" s="122" t="s">
        <v>111</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130</v>
      </c>
      <c r="C8" s="16"/>
      <c r="D8" s="16"/>
      <c r="E8" s="16"/>
      <c r="F8" s="16"/>
      <c r="G8" s="16"/>
      <c r="H8" s="16"/>
    </row>
    <row r="9" spans="2:12" s="1" customFormat="1" ht="90" customHeight="1" thickBot="1" x14ac:dyDescent="0.3">
      <c r="B9" s="62" t="s">
        <v>18</v>
      </c>
      <c r="C9" s="63" t="s">
        <v>19</v>
      </c>
      <c r="D9" s="64" t="s">
        <v>110</v>
      </c>
      <c r="E9" s="65" t="s">
        <v>34</v>
      </c>
      <c r="F9" s="64" t="s">
        <v>35</v>
      </c>
      <c r="G9" s="65" t="s">
        <v>131</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71</v>
      </c>
      <c r="E11" s="32">
        <v>2</v>
      </c>
      <c r="F11" s="31">
        <v>2</v>
      </c>
      <c r="G11" s="32">
        <v>71</v>
      </c>
      <c r="H11" s="68">
        <f>(G11-D11)/D11</f>
        <v>0</v>
      </c>
      <c r="J11"/>
      <c r="K11"/>
    </row>
    <row r="12" spans="2:12" s="2" customFormat="1" ht="18.75" x14ac:dyDescent="0.3">
      <c r="B12" s="160" t="s">
        <v>2</v>
      </c>
      <c r="C12" s="69" t="s">
        <v>20</v>
      </c>
      <c r="D12" s="31">
        <v>14</v>
      </c>
      <c r="E12" s="32">
        <v>0</v>
      </c>
      <c r="F12" s="31">
        <v>2</v>
      </c>
      <c r="G12" s="32">
        <v>12</v>
      </c>
      <c r="H12" s="68">
        <f>(G12-D12)/D12</f>
        <v>-0.14285714285714285</v>
      </c>
      <c r="J12"/>
      <c r="K12"/>
    </row>
    <row r="13" spans="2:12" s="2" customFormat="1" ht="18.75" x14ac:dyDescent="0.3">
      <c r="B13" s="161"/>
      <c r="C13" s="69" t="s">
        <v>21</v>
      </c>
      <c r="D13" s="31">
        <v>1</v>
      </c>
      <c r="E13" s="32">
        <v>0</v>
      </c>
      <c r="F13" s="31">
        <v>0</v>
      </c>
      <c r="G13" s="32">
        <v>1</v>
      </c>
      <c r="H13" s="68">
        <f>(G13-D13)/D13</f>
        <v>0</v>
      </c>
      <c r="J13"/>
      <c r="K13"/>
    </row>
    <row r="14" spans="2:12" s="2" customFormat="1" ht="18.75" x14ac:dyDescent="0.3">
      <c r="B14" s="161"/>
      <c r="C14" s="69" t="s">
        <v>22</v>
      </c>
      <c r="D14" s="31">
        <v>327</v>
      </c>
      <c r="E14" s="32">
        <v>18</v>
      </c>
      <c r="F14" s="31">
        <v>9</v>
      </c>
      <c r="G14" s="32">
        <v>336</v>
      </c>
      <c r="H14" s="68">
        <f t="shared" ref="H12:H31" si="0">(G14-D14)/D14</f>
        <v>2.7522935779816515E-2</v>
      </c>
      <c r="J14"/>
      <c r="K14"/>
    </row>
    <row r="15" spans="2:12" s="2" customFormat="1" ht="18.75" x14ac:dyDescent="0.3">
      <c r="B15" s="161"/>
      <c r="C15" s="69" t="s">
        <v>23</v>
      </c>
      <c r="D15" s="31">
        <v>153</v>
      </c>
      <c r="E15" s="32">
        <v>2</v>
      </c>
      <c r="F15" s="31">
        <v>7</v>
      </c>
      <c r="G15" s="32">
        <v>148</v>
      </c>
      <c r="H15" s="68">
        <f t="shared" si="0"/>
        <v>-3.2679738562091505E-2</v>
      </c>
      <c r="J15"/>
      <c r="K15"/>
    </row>
    <row r="16" spans="2:12" s="2" customFormat="1" ht="18.75" x14ac:dyDescent="0.3">
      <c r="B16" s="161"/>
      <c r="C16" s="69" t="s">
        <v>24</v>
      </c>
      <c r="D16" s="31">
        <v>52</v>
      </c>
      <c r="E16" s="32">
        <v>3</v>
      </c>
      <c r="F16" s="31">
        <v>3</v>
      </c>
      <c r="G16" s="32">
        <v>52</v>
      </c>
      <c r="H16" s="68">
        <f t="shared" si="0"/>
        <v>0</v>
      </c>
      <c r="J16"/>
      <c r="K16"/>
    </row>
    <row r="17" spans="2:14" s="2" customFormat="1" ht="18.75" x14ac:dyDescent="0.3">
      <c r="B17" s="161"/>
      <c r="C17" s="69" t="s">
        <v>25</v>
      </c>
      <c r="D17" s="36">
        <v>806</v>
      </c>
      <c r="E17" s="32">
        <v>32</v>
      </c>
      <c r="F17" s="31">
        <v>39</v>
      </c>
      <c r="G17" s="32">
        <v>799</v>
      </c>
      <c r="H17" s="68">
        <f t="shared" si="0"/>
        <v>-8.6848635235732014E-3</v>
      </c>
      <c r="J17"/>
      <c r="K17"/>
    </row>
    <row r="18" spans="2:14" s="2" customFormat="1" ht="18.75" x14ac:dyDescent="0.3">
      <c r="B18" s="161"/>
      <c r="C18" s="69" t="s">
        <v>26</v>
      </c>
      <c r="D18" s="36">
        <v>35</v>
      </c>
      <c r="E18" s="32">
        <v>1</v>
      </c>
      <c r="F18" s="31">
        <v>3</v>
      </c>
      <c r="G18" s="32">
        <v>33</v>
      </c>
      <c r="H18" s="68">
        <f t="shared" si="0"/>
        <v>-5.7142857142857141E-2</v>
      </c>
      <c r="J18"/>
      <c r="K18"/>
    </row>
    <row r="19" spans="2:14" s="2" customFormat="1" ht="18.75" x14ac:dyDescent="0.3">
      <c r="B19" s="162"/>
      <c r="C19" s="69" t="s">
        <v>27</v>
      </c>
      <c r="D19" s="36">
        <v>7</v>
      </c>
      <c r="E19" s="32">
        <v>0</v>
      </c>
      <c r="F19" s="31">
        <v>0</v>
      </c>
      <c r="G19" s="32">
        <v>7</v>
      </c>
      <c r="H19" s="68">
        <f t="shared" si="0"/>
        <v>0</v>
      </c>
      <c r="J19"/>
      <c r="K19"/>
    </row>
    <row r="20" spans="2:14" s="2" customFormat="1" ht="18.75" x14ac:dyDescent="0.3">
      <c r="B20" s="29" t="s">
        <v>3</v>
      </c>
      <c r="C20" s="69" t="s">
        <v>30</v>
      </c>
      <c r="D20" s="36">
        <v>17</v>
      </c>
      <c r="E20" s="32">
        <v>0</v>
      </c>
      <c r="F20" s="31">
        <v>2</v>
      </c>
      <c r="G20" s="32">
        <v>15</v>
      </c>
      <c r="H20" s="68">
        <f t="shared" si="0"/>
        <v>-0.11764705882352941</v>
      </c>
      <c r="J20"/>
      <c r="K20"/>
    </row>
    <row r="21" spans="2:14" s="2" customFormat="1" ht="18.75" x14ac:dyDescent="0.3">
      <c r="B21" s="29" t="s">
        <v>4</v>
      </c>
      <c r="C21" s="69" t="s">
        <v>30</v>
      </c>
      <c r="D21" s="36">
        <v>4259</v>
      </c>
      <c r="E21" s="32">
        <v>152</v>
      </c>
      <c r="F21" s="31">
        <v>570</v>
      </c>
      <c r="G21" s="32">
        <v>3841</v>
      </c>
      <c r="H21" s="68">
        <f t="shared" si="0"/>
        <v>-9.8145104484620799E-2</v>
      </c>
      <c r="J21"/>
      <c r="K21"/>
    </row>
    <row r="22" spans="2:14" s="2" customFormat="1" ht="18.75" x14ac:dyDescent="0.3">
      <c r="B22" s="29" t="s">
        <v>5</v>
      </c>
      <c r="C22" s="69" t="s">
        <v>30</v>
      </c>
      <c r="D22" s="36">
        <v>3585</v>
      </c>
      <c r="E22" s="32">
        <v>102</v>
      </c>
      <c r="F22" s="31">
        <v>132</v>
      </c>
      <c r="G22" s="32">
        <v>3555</v>
      </c>
      <c r="H22" s="68">
        <f t="shared" si="0"/>
        <v>-8.368200836820083E-3</v>
      </c>
      <c r="J22"/>
      <c r="K22"/>
    </row>
    <row r="23" spans="2:14" s="1" customFormat="1" ht="18.75" x14ac:dyDescent="0.3">
      <c r="B23" s="29" t="s">
        <v>6</v>
      </c>
      <c r="C23" s="70" t="s">
        <v>30</v>
      </c>
      <c r="D23" s="36">
        <v>59</v>
      </c>
      <c r="E23" s="72">
        <v>0</v>
      </c>
      <c r="F23" s="71">
        <v>0</v>
      </c>
      <c r="G23" s="72">
        <v>59</v>
      </c>
      <c r="H23" s="68">
        <f t="shared" si="0"/>
        <v>0</v>
      </c>
      <c r="I23" s="2"/>
      <c r="J23"/>
      <c r="K23"/>
      <c r="N23" s="2"/>
    </row>
    <row r="24" spans="2:14" s="2" customFormat="1" ht="18.75" x14ac:dyDescent="0.3">
      <c r="B24" s="29" t="s">
        <v>7</v>
      </c>
      <c r="C24" s="34" t="s">
        <v>30</v>
      </c>
      <c r="D24" s="120">
        <v>1044</v>
      </c>
      <c r="E24" s="74">
        <v>51</v>
      </c>
      <c r="F24" s="73">
        <v>37</v>
      </c>
      <c r="G24" s="74">
        <v>1058</v>
      </c>
      <c r="H24" s="68">
        <f t="shared" si="0"/>
        <v>1.3409961685823755E-2</v>
      </c>
      <c r="J24"/>
      <c r="K24"/>
    </row>
    <row r="25" spans="2:14" s="2" customFormat="1" ht="18.75" x14ac:dyDescent="0.3">
      <c r="B25" s="29" t="s">
        <v>8</v>
      </c>
      <c r="C25" s="34" t="s">
        <v>30</v>
      </c>
      <c r="D25" s="120">
        <v>112</v>
      </c>
      <c r="E25" s="74">
        <v>16</v>
      </c>
      <c r="F25" s="73">
        <v>2</v>
      </c>
      <c r="G25" s="74">
        <v>126</v>
      </c>
      <c r="H25" s="68">
        <f t="shared" si="0"/>
        <v>0.125</v>
      </c>
      <c r="J25"/>
      <c r="K25"/>
    </row>
    <row r="26" spans="2:14" s="2" customFormat="1" ht="18.75" x14ac:dyDescent="0.3">
      <c r="B26" s="29" t="s">
        <v>9</v>
      </c>
      <c r="C26" s="34" t="s">
        <v>30</v>
      </c>
      <c r="D26" s="120">
        <v>5</v>
      </c>
      <c r="E26" s="74">
        <v>0</v>
      </c>
      <c r="F26" s="73">
        <v>0</v>
      </c>
      <c r="G26" s="74">
        <v>5</v>
      </c>
      <c r="H26" s="68">
        <f t="shared" si="0"/>
        <v>0</v>
      </c>
      <c r="J26"/>
      <c r="K26"/>
    </row>
    <row r="27" spans="2:14" s="2" customFormat="1" ht="18.75" x14ac:dyDescent="0.3">
      <c r="B27" s="160" t="s">
        <v>10</v>
      </c>
      <c r="C27" s="34" t="s">
        <v>32</v>
      </c>
      <c r="D27" s="120">
        <v>19</v>
      </c>
      <c r="E27" s="74">
        <v>0</v>
      </c>
      <c r="F27" s="73">
        <v>0</v>
      </c>
      <c r="G27" s="74">
        <v>19</v>
      </c>
      <c r="H27" s="68">
        <f t="shared" si="0"/>
        <v>0</v>
      </c>
      <c r="J27"/>
      <c r="K27"/>
    </row>
    <row r="28" spans="2:14" s="2" customFormat="1" ht="18.75" x14ac:dyDescent="0.3">
      <c r="B28" s="161"/>
      <c r="C28" s="34" t="s">
        <v>33</v>
      </c>
      <c r="D28" s="120">
        <v>34</v>
      </c>
      <c r="E28" s="74">
        <v>2</v>
      </c>
      <c r="F28" s="73">
        <v>1</v>
      </c>
      <c r="G28" s="74">
        <v>35</v>
      </c>
      <c r="H28" s="68">
        <f t="shared" si="0"/>
        <v>2.9411764705882353E-2</v>
      </c>
      <c r="J28"/>
      <c r="K28"/>
    </row>
    <row r="29" spans="2:14" s="2" customFormat="1" ht="18.75" x14ac:dyDescent="0.3">
      <c r="B29" s="162"/>
      <c r="C29" s="34" t="s">
        <v>31</v>
      </c>
      <c r="D29" s="120">
        <v>7</v>
      </c>
      <c r="E29" s="74">
        <v>0</v>
      </c>
      <c r="F29" s="73">
        <v>0</v>
      </c>
      <c r="G29" s="74">
        <v>7</v>
      </c>
      <c r="H29" s="68">
        <f t="shared" si="0"/>
        <v>0</v>
      </c>
      <c r="J29"/>
      <c r="K29"/>
    </row>
    <row r="30" spans="2:14" s="2" customFormat="1" ht="18.75" x14ac:dyDescent="0.3">
      <c r="B30" s="29" t="s">
        <v>11</v>
      </c>
      <c r="C30" s="34" t="s">
        <v>30</v>
      </c>
      <c r="D30" s="120">
        <v>5</v>
      </c>
      <c r="E30" s="74">
        <v>0</v>
      </c>
      <c r="F30" s="73">
        <v>0</v>
      </c>
      <c r="G30" s="74">
        <v>5</v>
      </c>
      <c r="H30" s="68">
        <f t="shared" si="0"/>
        <v>0</v>
      </c>
      <c r="J30"/>
      <c r="K30"/>
    </row>
    <row r="31" spans="2:14" s="2" customFormat="1" ht="18.75" x14ac:dyDescent="0.3">
      <c r="B31" s="160" t="s">
        <v>12</v>
      </c>
      <c r="C31" s="34" t="s">
        <v>28</v>
      </c>
      <c r="D31" s="120">
        <v>1071</v>
      </c>
      <c r="E31" s="74">
        <v>68</v>
      </c>
      <c r="F31" s="73">
        <v>43</v>
      </c>
      <c r="G31" s="74">
        <v>1096</v>
      </c>
      <c r="H31" s="68">
        <f t="shared" si="0"/>
        <v>2.3342670401493931E-2</v>
      </c>
      <c r="J31"/>
      <c r="K31"/>
      <c r="L31" s="126"/>
    </row>
    <row r="32" spans="2:14" s="2" customFormat="1" ht="19.5" thickBot="1" x14ac:dyDescent="0.35">
      <c r="B32" s="161"/>
      <c r="C32" s="38" t="s">
        <v>29</v>
      </c>
      <c r="D32" s="121">
        <v>405</v>
      </c>
      <c r="E32" s="76">
        <v>7</v>
      </c>
      <c r="F32" s="75">
        <v>22</v>
      </c>
      <c r="G32" s="76">
        <v>390</v>
      </c>
      <c r="H32" s="68">
        <f t="shared" ref="H13:H33" si="1">(G32-D32)/D32</f>
        <v>-3.7037037037037035E-2</v>
      </c>
      <c r="J32"/>
      <c r="K32"/>
      <c r="L32" s="126"/>
    </row>
    <row r="33" spans="2:13" s="2" customFormat="1" ht="19.5" thickBot="1" x14ac:dyDescent="0.35">
      <c r="B33" s="157" t="s">
        <v>37</v>
      </c>
      <c r="C33" s="158"/>
      <c r="D33" s="77">
        <v>12126</v>
      </c>
      <c r="E33" s="78">
        <v>456</v>
      </c>
      <c r="F33" s="77">
        <v>874</v>
      </c>
      <c r="G33" s="78">
        <v>11708</v>
      </c>
      <c r="H33" s="57">
        <f t="shared" si="1"/>
        <v>-3.4471383803397655E-2</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132</v>
      </c>
      <c r="C37" s="16"/>
      <c r="D37" s="16"/>
      <c r="E37" s="16"/>
      <c r="F37" s="16"/>
      <c r="G37" s="16"/>
      <c r="H37" s="16"/>
      <c r="I37" s="2"/>
      <c r="L37" s="126"/>
    </row>
    <row r="38" spans="2:13" ht="62.25" customHeight="1" thickBot="1" x14ac:dyDescent="0.35">
      <c r="B38" s="79" t="s">
        <v>18</v>
      </c>
      <c r="C38" s="65" t="s">
        <v>110</v>
      </c>
      <c r="D38" s="65" t="s">
        <v>34</v>
      </c>
      <c r="E38" s="64" t="s">
        <v>35</v>
      </c>
      <c r="F38" s="65" t="s">
        <v>131</v>
      </c>
      <c r="G38" s="66" t="s">
        <v>36</v>
      </c>
      <c r="H38" s="15"/>
      <c r="I38" s="2"/>
      <c r="L38" s="2"/>
    </row>
    <row r="39" spans="2:13" ht="18.75" x14ac:dyDescent="0.3">
      <c r="B39" s="80" t="s">
        <v>13</v>
      </c>
      <c r="C39" s="27">
        <v>51</v>
      </c>
      <c r="D39" s="27">
        <v>2</v>
      </c>
      <c r="E39" s="26">
        <v>2</v>
      </c>
      <c r="F39" s="27">
        <v>51</v>
      </c>
      <c r="G39" s="68">
        <f>(F39-C39)/C39</f>
        <v>0</v>
      </c>
      <c r="H39" s="15"/>
      <c r="I39" s="2"/>
      <c r="L39" s="2"/>
    </row>
    <row r="40" spans="2:13" ht="18.75" x14ac:dyDescent="0.3">
      <c r="B40" s="81" t="s">
        <v>14</v>
      </c>
      <c r="C40" s="32">
        <v>2616</v>
      </c>
      <c r="D40" s="32">
        <v>47</v>
      </c>
      <c r="E40" s="31">
        <v>31</v>
      </c>
      <c r="F40" s="32">
        <v>2632</v>
      </c>
      <c r="G40" s="68">
        <f>(F40-C40)/C40</f>
        <v>6.1162079510703364E-3</v>
      </c>
      <c r="H40" s="15"/>
      <c r="I40" s="2"/>
      <c r="L40" s="2"/>
    </row>
    <row r="41" spans="2:13" ht="18.75" x14ac:dyDescent="0.3">
      <c r="B41" s="81" t="s">
        <v>15</v>
      </c>
      <c r="C41" s="32">
        <v>6977</v>
      </c>
      <c r="D41" s="32">
        <v>332</v>
      </c>
      <c r="E41" s="31">
        <v>707</v>
      </c>
      <c r="F41" s="32">
        <v>6602</v>
      </c>
      <c r="G41" s="68">
        <f>(F41-C41)/C41</f>
        <v>-5.3748029238927908E-2</v>
      </c>
      <c r="H41" s="15"/>
      <c r="I41" s="2"/>
      <c r="L41" s="2"/>
    </row>
    <row r="42" spans="2:13" ht="19.5" thickBot="1" x14ac:dyDescent="0.35">
      <c r="B42" s="82" t="s">
        <v>16</v>
      </c>
      <c r="C42" s="40">
        <v>2482</v>
      </c>
      <c r="D42" s="40">
        <v>75</v>
      </c>
      <c r="E42" s="39">
        <v>134</v>
      </c>
      <c r="F42" s="40">
        <v>2423</v>
      </c>
      <c r="G42" s="144">
        <f>(F42-C42)/C42</f>
        <v>-2.3771152296535054E-2</v>
      </c>
      <c r="H42" s="15"/>
      <c r="I42" s="2"/>
      <c r="L42" s="2"/>
    </row>
    <row r="43" spans="2:13" ht="19.5" thickBot="1" x14ac:dyDescent="0.35">
      <c r="B43" s="83" t="s">
        <v>44</v>
      </c>
      <c r="C43" s="43">
        <v>12126</v>
      </c>
      <c r="D43" s="43">
        <v>456</v>
      </c>
      <c r="E43" s="42">
        <v>874</v>
      </c>
      <c r="F43" s="43">
        <v>11708</v>
      </c>
      <c r="G43" s="57">
        <f>(F43-C43)/C43</f>
        <v>-3.4471383803397655E-2</v>
      </c>
      <c r="H43" s="15"/>
      <c r="I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4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F95" sqref="F95"/>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133</v>
      </c>
    </row>
    <row r="4" spans="2:8" ht="18.75" x14ac:dyDescent="0.3">
      <c r="B4" s="93" t="s">
        <v>134</v>
      </c>
      <c r="C4" s="15"/>
      <c r="D4" s="15"/>
      <c r="E4" s="15"/>
      <c r="F4" s="15"/>
      <c r="G4" s="91"/>
      <c r="H4" s="15"/>
    </row>
    <row r="5" spans="2:8" ht="18.75" x14ac:dyDescent="0.3">
      <c r="B5" s="18" t="s">
        <v>137</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92</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1</v>
      </c>
      <c r="F10" s="26">
        <v>0</v>
      </c>
      <c r="G10" s="95">
        <v>0</v>
      </c>
      <c r="H10" s="28">
        <v>1</v>
      </c>
    </row>
    <row r="11" spans="2:8" ht="18.75" x14ac:dyDescent="0.3">
      <c r="B11" s="29" t="s">
        <v>1</v>
      </c>
      <c r="C11" s="30" t="s">
        <v>30</v>
      </c>
      <c r="D11" s="31">
        <v>0</v>
      </c>
      <c r="E11" s="32">
        <v>2</v>
      </c>
      <c r="F11" s="31">
        <v>0</v>
      </c>
      <c r="G11" s="96">
        <v>0</v>
      </c>
      <c r="H11" s="33">
        <v>2</v>
      </c>
    </row>
    <row r="12" spans="2:8" ht="18.75" x14ac:dyDescent="0.3">
      <c r="B12" s="159" t="s">
        <v>2</v>
      </c>
      <c r="C12" s="34" t="s">
        <v>20</v>
      </c>
      <c r="D12" s="31">
        <v>0</v>
      </c>
      <c r="E12" s="32">
        <v>0</v>
      </c>
      <c r="F12" s="31">
        <v>7</v>
      </c>
      <c r="G12" s="96">
        <v>7</v>
      </c>
      <c r="H12" s="33">
        <v>14</v>
      </c>
    </row>
    <row r="13" spans="2:8" ht="18.75" x14ac:dyDescent="0.3">
      <c r="B13" s="159"/>
      <c r="C13" s="34" t="s">
        <v>21</v>
      </c>
      <c r="D13" s="26">
        <v>0</v>
      </c>
      <c r="E13" s="27">
        <v>0</v>
      </c>
      <c r="F13" s="26">
        <v>0</v>
      </c>
      <c r="G13" s="95">
        <v>0</v>
      </c>
      <c r="H13" s="28">
        <v>0</v>
      </c>
    </row>
    <row r="14" spans="2:8" ht="18.75" x14ac:dyDescent="0.3">
      <c r="B14" s="159"/>
      <c r="C14" s="34" t="s">
        <v>22</v>
      </c>
      <c r="D14" s="31">
        <v>0</v>
      </c>
      <c r="E14" s="32">
        <v>44</v>
      </c>
      <c r="F14" s="31">
        <v>83</v>
      </c>
      <c r="G14" s="96">
        <v>30</v>
      </c>
      <c r="H14" s="33">
        <v>157</v>
      </c>
    </row>
    <row r="15" spans="2:8" ht="18.75" x14ac:dyDescent="0.3">
      <c r="B15" s="159"/>
      <c r="C15" s="34" t="s">
        <v>23</v>
      </c>
      <c r="D15" s="31">
        <v>0</v>
      </c>
      <c r="E15" s="32">
        <v>6</v>
      </c>
      <c r="F15" s="31">
        <v>70</v>
      </c>
      <c r="G15" s="96">
        <v>31</v>
      </c>
      <c r="H15" s="33">
        <v>107</v>
      </c>
    </row>
    <row r="16" spans="2:8" ht="18.75" x14ac:dyDescent="0.3">
      <c r="B16" s="159"/>
      <c r="C16" s="34" t="s">
        <v>24</v>
      </c>
      <c r="D16" s="31">
        <v>0</v>
      </c>
      <c r="E16" s="32">
        <v>0</v>
      </c>
      <c r="F16" s="31">
        <v>42</v>
      </c>
      <c r="G16" s="96">
        <v>15</v>
      </c>
      <c r="H16" s="33">
        <v>57</v>
      </c>
    </row>
    <row r="17" spans="2:8" ht="18.75" x14ac:dyDescent="0.3">
      <c r="B17" s="159"/>
      <c r="C17" s="34" t="s">
        <v>25</v>
      </c>
      <c r="D17" s="31">
        <v>6</v>
      </c>
      <c r="E17" s="32">
        <v>97</v>
      </c>
      <c r="F17" s="31">
        <v>2166</v>
      </c>
      <c r="G17" s="96">
        <v>105</v>
      </c>
      <c r="H17" s="33">
        <v>2374</v>
      </c>
    </row>
    <row r="18" spans="2:8" ht="18.75" x14ac:dyDescent="0.3">
      <c r="B18" s="159"/>
      <c r="C18" s="34" t="s">
        <v>26</v>
      </c>
      <c r="D18" s="31">
        <v>0</v>
      </c>
      <c r="E18" s="32">
        <v>0</v>
      </c>
      <c r="F18" s="31">
        <v>21</v>
      </c>
      <c r="G18" s="96">
        <v>15</v>
      </c>
      <c r="H18" s="33">
        <v>36</v>
      </c>
    </row>
    <row r="19" spans="2:8" ht="18.75" x14ac:dyDescent="0.3">
      <c r="B19" s="159"/>
      <c r="C19" s="34" t="s">
        <v>27</v>
      </c>
      <c r="D19" s="26">
        <v>0</v>
      </c>
      <c r="E19" s="27">
        <v>0</v>
      </c>
      <c r="F19" s="26">
        <v>0</v>
      </c>
      <c r="G19" s="95">
        <v>2</v>
      </c>
      <c r="H19" s="28">
        <v>2</v>
      </c>
    </row>
    <row r="20" spans="2:8" ht="18.75" x14ac:dyDescent="0.3">
      <c r="B20" s="29" t="s">
        <v>3</v>
      </c>
      <c r="C20" s="30" t="s">
        <v>30</v>
      </c>
      <c r="D20" s="26">
        <v>0</v>
      </c>
      <c r="E20" s="27">
        <v>0</v>
      </c>
      <c r="F20" s="26">
        <v>0</v>
      </c>
      <c r="G20" s="95">
        <v>0</v>
      </c>
      <c r="H20" s="28">
        <v>0</v>
      </c>
    </row>
    <row r="21" spans="2:8" ht="18.75" x14ac:dyDescent="0.3">
      <c r="B21" s="29" t="s">
        <v>4</v>
      </c>
      <c r="C21" s="30" t="s">
        <v>30</v>
      </c>
      <c r="D21" s="31">
        <v>0</v>
      </c>
      <c r="E21" s="32">
        <v>0</v>
      </c>
      <c r="F21" s="31">
        <v>142</v>
      </c>
      <c r="G21" s="96">
        <v>0</v>
      </c>
      <c r="H21" s="33">
        <v>142</v>
      </c>
    </row>
    <row r="22" spans="2:8" ht="18.75" x14ac:dyDescent="0.3">
      <c r="B22" s="29" t="s">
        <v>5</v>
      </c>
      <c r="C22" s="30" t="s">
        <v>30</v>
      </c>
      <c r="D22" s="31">
        <v>5</v>
      </c>
      <c r="E22" s="32">
        <v>189</v>
      </c>
      <c r="F22" s="31">
        <v>571</v>
      </c>
      <c r="G22" s="96">
        <v>92</v>
      </c>
      <c r="H22" s="33">
        <v>857</v>
      </c>
    </row>
    <row r="23" spans="2:8" ht="18.75" x14ac:dyDescent="0.3">
      <c r="B23" s="29" t="s">
        <v>6</v>
      </c>
      <c r="C23" s="30" t="s">
        <v>30</v>
      </c>
      <c r="D23" s="31">
        <v>0</v>
      </c>
      <c r="E23" s="32">
        <v>8</v>
      </c>
      <c r="F23" s="32">
        <v>0</v>
      </c>
      <c r="G23" s="96">
        <v>7</v>
      </c>
      <c r="H23" s="33">
        <v>15</v>
      </c>
    </row>
    <row r="24" spans="2:8" ht="18.75" x14ac:dyDescent="0.3">
      <c r="B24" s="29" t="s">
        <v>7</v>
      </c>
      <c r="C24" s="30" t="s">
        <v>30</v>
      </c>
      <c r="D24" s="31">
        <v>0</v>
      </c>
      <c r="E24" s="32">
        <v>160</v>
      </c>
      <c r="F24" s="31">
        <v>404</v>
      </c>
      <c r="G24" s="96">
        <v>399</v>
      </c>
      <c r="H24" s="33">
        <v>963</v>
      </c>
    </row>
    <row r="25" spans="2:8" ht="18.75" x14ac:dyDescent="0.3">
      <c r="B25" s="29" t="s">
        <v>8</v>
      </c>
      <c r="C25" s="30" t="s">
        <v>30</v>
      </c>
      <c r="D25" s="31">
        <v>0</v>
      </c>
      <c r="E25" s="32">
        <v>0</v>
      </c>
      <c r="F25" s="31">
        <v>21</v>
      </c>
      <c r="G25" s="96">
        <v>0</v>
      </c>
      <c r="H25" s="33">
        <v>21</v>
      </c>
    </row>
    <row r="26" spans="2:8" ht="18.75" x14ac:dyDescent="0.3">
      <c r="B26" s="29" t="s">
        <v>9</v>
      </c>
      <c r="C26" s="30" t="s">
        <v>30</v>
      </c>
      <c r="D26" s="26">
        <v>0</v>
      </c>
      <c r="E26" s="27">
        <v>0</v>
      </c>
      <c r="F26" s="26">
        <v>0</v>
      </c>
      <c r="G26" s="95">
        <v>0</v>
      </c>
      <c r="H26" s="28">
        <v>0</v>
      </c>
    </row>
    <row r="27" spans="2:8" ht="18.75" x14ac:dyDescent="0.25">
      <c r="B27" s="160" t="s">
        <v>10</v>
      </c>
      <c r="C27" s="35" t="s">
        <v>32</v>
      </c>
      <c r="D27" s="31">
        <v>0</v>
      </c>
      <c r="E27" s="32">
        <v>0</v>
      </c>
      <c r="F27" s="31">
        <v>0</v>
      </c>
      <c r="G27" s="96">
        <v>6</v>
      </c>
      <c r="H27" s="33">
        <v>6</v>
      </c>
    </row>
    <row r="28" spans="2:8" ht="18.75" x14ac:dyDescent="0.25">
      <c r="B28" s="161"/>
      <c r="C28" s="35" t="s">
        <v>33</v>
      </c>
      <c r="D28" s="31">
        <v>0</v>
      </c>
      <c r="E28" s="32">
        <v>0</v>
      </c>
      <c r="F28" s="31">
        <v>7</v>
      </c>
      <c r="G28" s="96">
        <v>14</v>
      </c>
      <c r="H28" s="33">
        <v>21</v>
      </c>
    </row>
    <row r="29" spans="2:8" ht="18.75" x14ac:dyDescent="0.25">
      <c r="B29" s="162"/>
      <c r="C29" s="35" t="s">
        <v>31</v>
      </c>
      <c r="D29" s="26">
        <v>0</v>
      </c>
      <c r="E29" s="27">
        <v>0</v>
      </c>
      <c r="F29" s="26">
        <v>0</v>
      </c>
      <c r="G29" s="95">
        <v>0</v>
      </c>
      <c r="H29" s="28">
        <v>0</v>
      </c>
    </row>
    <row r="30" spans="2:8" ht="18.75" x14ac:dyDescent="0.3">
      <c r="B30" s="29" t="s">
        <v>11</v>
      </c>
      <c r="C30" s="30" t="s">
        <v>30</v>
      </c>
      <c r="D30" s="31">
        <v>0</v>
      </c>
      <c r="E30" s="32">
        <v>0</v>
      </c>
      <c r="F30" s="31">
        <v>0</v>
      </c>
      <c r="G30" s="96">
        <v>13</v>
      </c>
      <c r="H30" s="33">
        <v>13</v>
      </c>
    </row>
    <row r="31" spans="2:8" ht="18.75" x14ac:dyDescent="0.3">
      <c r="B31" s="159" t="s">
        <v>12</v>
      </c>
      <c r="C31" s="34" t="s">
        <v>28</v>
      </c>
      <c r="D31" s="31">
        <v>1</v>
      </c>
      <c r="E31" s="32">
        <v>113</v>
      </c>
      <c r="F31" s="31">
        <v>580</v>
      </c>
      <c r="G31" s="96">
        <v>82</v>
      </c>
      <c r="H31" s="33">
        <v>776</v>
      </c>
    </row>
    <row r="32" spans="2:8" ht="19.5" thickBot="1" x14ac:dyDescent="0.35">
      <c r="B32" s="160"/>
      <c r="C32" s="38" t="s">
        <v>29</v>
      </c>
      <c r="D32" s="39">
        <v>2</v>
      </c>
      <c r="E32" s="40">
        <v>15</v>
      </c>
      <c r="F32" s="39">
        <v>4</v>
      </c>
      <c r="G32" s="98">
        <v>10</v>
      </c>
      <c r="H32" s="41">
        <v>31</v>
      </c>
    </row>
    <row r="33" spans="2:9" ht="19.5" thickBot="1" x14ac:dyDescent="0.35">
      <c r="B33" s="157" t="s">
        <v>37</v>
      </c>
      <c r="C33" s="158"/>
      <c r="D33" s="42">
        <v>14</v>
      </c>
      <c r="E33" s="43">
        <v>635</v>
      </c>
      <c r="F33" s="42">
        <v>4118</v>
      </c>
      <c r="G33" s="99">
        <v>828</v>
      </c>
      <c r="H33" s="44">
        <v>5595</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108</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27">
        <v>0</v>
      </c>
      <c r="H39" s="28">
        <v>0</v>
      </c>
    </row>
    <row r="40" spans="2:9" ht="18.75" x14ac:dyDescent="0.3">
      <c r="B40" s="29" t="s">
        <v>1</v>
      </c>
      <c r="C40" s="30" t="s">
        <v>30</v>
      </c>
      <c r="D40" s="26">
        <v>0</v>
      </c>
      <c r="E40" s="27">
        <v>0</v>
      </c>
      <c r="F40" s="26">
        <v>0</v>
      </c>
      <c r="G40" s="27">
        <v>0</v>
      </c>
      <c r="H40" s="28">
        <v>0</v>
      </c>
    </row>
    <row r="41" spans="2:9" ht="18.75" x14ac:dyDescent="0.3">
      <c r="B41" s="159" t="s">
        <v>2</v>
      </c>
      <c r="C41" s="34" t="s">
        <v>20</v>
      </c>
      <c r="D41" s="26">
        <v>0</v>
      </c>
      <c r="E41" s="27">
        <v>0</v>
      </c>
      <c r="F41" s="26">
        <v>0</v>
      </c>
      <c r="G41" s="95">
        <v>1</v>
      </c>
      <c r="H41" s="28">
        <v>1</v>
      </c>
    </row>
    <row r="42" spans="2:9" ht="18.75" x14ac:dyDescent="0.3">
      <c r="B42" s="159"/>
      <c r="C42" s="34" t="s">
        <v>21</v>
      </c>
      <c r="D42" s="26">
        <v>0</v>
      </c>
      <c r="E42" s="27">
        <v>0</v>
      </c>
      <c r="F42" s="26">
        <v>0</v>
      </c>
      <c r="G42" s="27">
        <v>0</v>
      </c>
      <c r="H42" s="28">
        <v>0</v>
      </c>
    </row>
    <row r="43" spans="2:9" ht="18.75" x14ac:dyDescent="0.3">
      <c r="B43" s="159"/>
      <c r="C43" s="34" t="s">
        <v>22</v>
      </c>
      <c r="D43" s="26">
        <v>0</v>
      </c>
      <c r="E43" s="27">
        <v>12</v>
      </c>
      <c r="F43" s="26">
        <v>19</v>
      </c>
      <c r="G43" s="95">
        <v>2</v>
      </c>
      <c r="H43" s="28">
        <v>33</v>
      </c>
    </row>
    <row r="44" spans="2:9" ht="18.75" x14ac:dyDescent="0.3">
      <c r="B44" s="159"/>
      <c r="C44" s="34" t="s">
        <v>23</v>
      </c>
      <c r="D44" s="26">
        <v>0</v>
      </c>
      <c r="E44" s="27">
        <v>0</v>
      </c>
      <c r="F44" s="26">
        <v>5</v>
      </c>
      <c r="G44" s="95">
        <v>2</v>
      </c>
      <c r="H44" s="28">
        <v>7</v>
      </c>
    </row>
    <row r="45" spans="2:9" ht="18.75" x14ac:dyDescent="0.3">
      <c r="B45" s="159"/>
      <c r="C45" s="34" t="s">
        <v>24</v>
      </c>
      <c r="D45" s="26">
        <v>0</v>
      </c>
      <c r="E45" s="27">
        <v>0</v>
      </c>
      <c r="F45" s="26">
        <v>7</v>
      </c>
      <c r="G45" s="95">
        <v>1</v>
      </c>
      <c r="H45" s="28">
        <v>8</v>
      </c>
    </row>
    <row r="46" spans="2:9" ht="18.75" x14ac:dyDescent="0.3">
      <c r="B46" s="159"/>
      <c r="C46" s="34" t="s">
        <v>25</v>
      </c>
      <c r="D46" s="26">
        <v>1</v>
      </c>
      <c r="E46" s="27">
        <v>19</v>
      </c>
      <c r="F46" s="26">
        <v>378</v>
      </c>
      <c r="G46" s="95">
        <v>16</v>
      </c>
      <c r="H46" s="28">
        <v>414</v>
      </c>
    </row>
    <row r="47" spans="2:9" ht="18.75" x14ac:dyDescent="0.3">
      <c r="B47" s="159"/>
      <c r="C47" s="34" t="s">
        <v>26</v>
      </c>
      <c r="D47" s="26">
        <v>0</v>
      </c>
      <c r="E47" s="27">
        <v>0</v>
      </c>
      <c r="F47" s="26">
        <v>3</v>
      </c>
      <c r="G47" s="27">
        <v>1</v>
      </c>
      <c r="H47" s="28">
        <v>4</v>
      </c>
    </row>
    <row r="48" spans="2:9" ht="18.75" x14ac:dyDescent="0.3">
      <c r="B48" s="159"/>
      <c r="C48" s="34" t="s">
        <v>27</v>
      </c>
      <c r="D48" s="26">
        <v>0</v>
      </c>
      <c r="E48" s="27">
        <v>0</v>
      </c>
      <c r="F48" s="27">
        <v>0</v>
      </c>
      <c r="G48" s="27">
        <v>1</v>
      </c>
      <c r="H48" s="28">
        <v>1</v>
      </c>
    </row>
    <row r="49" spans="2:8" ht="18.75" x14ac:dyDescent="0.3">
      <c r="B49" s="29" t="s">
        <v>3</v>
      </c>
      <c r="C49" s="30" t="s">
        <v>30</v>
      </c>
      <c r="D49" s="26">
        <v>0</v>
      </c>
      <c r="E49" s="27">
        <v>0</v>
      </c>
      <c r="F49" s="27">
        <v>0</v>
      </c>
      <c r="G49" s="27">
        <v>0</v>
      </c>
      <c r="H49" s="28">
        <v>0</v>
      </c>
    </row>
    <row r="50" spans="2:8" ht="18.75" x14ac:dyDescent="0.3">
      <c r="B50" s="29" t="s">
        <v>4</v>
      </c>
      <c r="C50" s="30" t="s">
        <v>30</v>
      </c>
      <c r="D50" s="26">
        <v>0</v>
      </c>
      <c r="E50" s="27">
        <v>0</v>
      </c>
      <c r="F50" s="26">
        <v>47</v>
      </c>
      <c r="G50" s="27">
        <v>0</v>
      </c>
      <c r="H50" s="28">
        <v>47</v>
      </c>
    </row>
    <row r="51" spans="2:8" ht="18.75" x14ac:dyDescent="0.3">
      <c r="B51" s="29" t="s">
        <v>5</v>
      </c>
      <c r="C51" s="30" t="s">
        <v>30</v>
      </c>
      <c r="D51" s="26">
        <v>0</v>
      </c>
      <c r="E51" s="27">
        <v>26</v>
      </c>
      <c r="F51" s="26">
        <v>127</v>
      </c>
      <c r="G51" s="95">
        <v>13</v>
      </c>
      <c r="H51" s="28">
        <v>166</v>
      </c>
    </row>
    <row r="52" spans="2:8" ht="18.75" x14ac:dyDescent="0.3">
      <c r="B52" s="29" t="s">
        <v>6</v>
      </c>
      <c r="C52" s="30" t="s">
        <v>30</v>
      </c>
      <c r="D52" s="26">
        <v>0</v>
      </c>
      <c r="E52" s="27">
        <v>2</v>
      </c>
      <c r="F52" s="27">
        <v>0</v>
      </c>
      <c r="G52" s="95">
        <v>1</v>
      </c>
      <c r="H52" s="28">
        <v>3</v>
      </c>
    </row>
    <row r="53" spans="2:8" ht="18.75" x14ac:dyDescent="0.3">
      <c r="B53" s="29" t="s">
        <v>7</v>
      </c>
      <c r="C53" s="30" t="s">
        <v>30</v>
      </c>
      <c r="D53" s="26">
        <v>0</v>
      </c>
      <c r="E53" s="27">
        <v>18</v>
      </c>
      <c r="F53" s="26">
        <v>73</v>
      </c>
      <c r="G53" s="95">
        <v>48</v>
      </c>
      <c r="H53" s="28">
        <v>139</v>
      </c>
    </row>
    <row r="54" spans="2:8" ht="18.75" x14ac:dyDescent="0.3">
      <c r="B54" s="29" t="s">
        <v>8</v>
      </c>
      <c r="C54" s="30" t="s">
        <v>30</v>
      </c>
      <c r="D54" s="26">
        <v>0</v>
      </c>
      <c r="E54" s="27">
        <v>0</v>
      </c>
      <c r="F54" s="27">
        <v>2</v>
      </c>
      <c r="G54" s="27">
        <v>0</v>
      </c>
      <c r="H54" s="28">
        <v>2</v>
      </c>
    </row>
    <row r="55" spans="2:8" ht="18.75" x14ac:dyDescent="0.3">
      <c r="B55" s="29" t="s">
        <v>9</v>
      </c>
      <c r="C55" s="30" t="s">
        <v>30</v>
      </c>
      <c r="D55" s="26">
        <v>0</v>
      </c>
      <c r="E55" s="27">
        <v>0</v>
      </c>
      <c r="F55" s="27">
        <v>0</v>
      </c>
      <c r="G55" s="27">
        <v>0</v>
      </c>
      <c r="H55" s="28">
        <v>0</v>
      </c>
    </row>
    <row r="56" spans="2:8" ht="18.75" x14ac:dyDescent="0.25">
      <c r="B56" s="160" t="s">
        <v>10</v>
      </c>
      <c r="C56" s="35" t="s">
        <v>32</v>
      </c>
      <c r="D56" s="26">
        <v>0</v>
      </c>
      <c r="E56" s="27">
        <v>0</v>
      </c>
      <c r="F56" s="27">
        <v>0</v>
      </c>
      <c r="G56" s="95">
        <v>1</v>
      </c>
      <c r="H56" s="28">
        <v>1</v>
      </c>
    </row>
    <row r="57" spans="2:8" ht="18.75" x14ac:dyDescent="0.25">
      <c r="B57" s="161"/>
      <c r="C57" s="35" t="s">
        <v>33</v>
      </c>
      <c r="D57" s="26">
        <v>0</v>
      </c>
      <c r="E57" s="27">
        <v>0</v>
      </c>
      <c r="F57" s="26">
        <v>2</v>
      </c>
      <c r="G57" s="95">
        <v>5</v>
      </c>
      <c r="H57" s="28">
        <v>7</v>
      </c>
    </row>
    <row r="58" spans="2:8" ht="18.75" x14ac:dyDescent="0.25">
      <c r="B58" s="162"/>
      <c r="C58" s="35" t="s">
        <v>31</v>
      </c>
      <c r="D58" s="26">
        <v>0</v>
      </c>
      <c r="E58" s="27">
        <v>0</v>
      </c>
      <c r="F58" s="27">
        <v>0</v>
      </c>
      <c r="G58" s="27">
        <v>0</v>
      </c>
      <c r="H58" s="28">
        <v>0</v>
      </c>
    </row>
    <row r="59" spans="2:8" ht="18.75" x14ac:dyDescent="0.3">
      <c r="B59" s="29" t="s">
        <v>11</v>
      </c>
      <c r="C59" s="30" t="s">
        <v>30</v>
      </c>
      <c r="D59" s="26">
        <v>0</v>
      </c>
      <c r="E59" s="27">
        <v>0</v>
      </c>
      <c r="F59" s="27">
        <v>0</v>
      </c>
      <c r="G59" s="95">
        <v>1</v>
      </c>
      <c r="H59" s="28">
        <v>1</v>
      </c>
    </row>
    <row r="60" spans="2:8" ht="18.75" x14ac:dyDescent="0.3">
      <c r="B60" s="159" t="s">
        <v>12</v>
      </c>
      <c r="C60" s="34" t="s">
        <v>28</v>
      </c>
      <c r="D60" s="26">
        <v>0</v>
      </c>
      <c r="E60" s="27">
        <v>20</v>
      </c>
      <c r="F60" s="26">
        <v>122</v>
      </c>
      <c r="G60" s="95">
        <v>8</v>
      </c>
      <c r="H60" s="28">
        <v>150</v>
      </c>
    </row>
    <row r="61" spans="2:8" ht="19.5" thickBot="1" x14ac:dyDescent="0.35">
      <c r="B61" s="160"/>
      <c r="C61" s="38" t="s">
        <v>29</v>
      </c>
      <c r="D61" s="26">
        <v>1</v>
      </c>
      <c r="E61" s="27">
        <v>1</v>
      </c>
      <c r="F61" s="27">
        <v>0</v>
      </c>
      <c r="G61" s="27">
        <v>0</v>
      </c>
      <c r="H61" s="155">
        <v>2</v>
      </c>
    </row>
    <row r="62" spans="2:8" ht="19.5" thickBot="1" x14ac:dyDescent="0.35">
      <c r="B62" s="157" t="s">
        <v>37</v>
      </c>
      <c r="C62" s="158"/>
      <c r="D62" s="42">
        <v>2</v>
      </c>
      <c r="E62" s="43">
        <v>98</v>
      </c>
      <c r="F62" s="42">
        <v>785</v>
      </c>
      <c r="G62" s="99">
        <v>101</v>
      </c>
      <c r="H62" s="44">
        <v>986</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9" t="s">
        <v>2</v>
      </c>
      <c r="C70" s="34" t="s">
        <v>20</v>
      </c>
      <c r="D70" s="31">
        <v>0</v>
      </c>
      <c r="E70" s="32">
        <v>0</v>
      </c>
      <c r="F70" s="31">
        <v>0</v>
      </c>
      <c r="G70" s="96">
        <v>0</v>
      </c>
      <c r="H70" s="33">
        <v>0</v>
      </c>
    </row>
    <row r="71" spans="2:8" ht="18.75" x14ac:dyDescent="0.3">
      <c r="B71" s="159"/>
      <c r="C71" s="34" t="s">
        <v>21</v>
      </c>
      <c r="D71" s="31">
        <v>0</v>
      </c>
      <c r="E71" s="32">
        <v>0</v>
      </c>
      <c r="F71" s="31">
        <v>0</v>
      </c>
      <c r="G71" s="96">
        <v>0</v>
      </c>
      <c r="H71" s="33">
        <v>0</v>
      </c>
    </row>
    <row r="72" spans="2:8" ht="18.75" x14ac:dyDescent="0.3">
      <c r="B72" s="159"/>
      <c r="C72" s="34" t="s">
        <v>22</v>
      </c>
      <c r="D72" s="31">
        <v>0</v>
      </c>
      <c r="E72" s="32">
        <v>8</v>
      </c>
      <c r="F72" s="31">
        <v>10</v>
      </c>
      <c r="G72" s="96">
        <v>3</v>
      </c>
      <c r="H72" s="33">
        <v>21</v>
      </c>
    </row>
    <row r="73" spans="2:8" ht="18.75" x14ac:dyDescent="0.3">
      <c r="B73" s="159"/>
      <c r="C73" s="34" t="s">
        <v>23</v>
      </c>
      <c r="D73" s="31">
        <v>0</v>
      </c>
      <c r="E73" s="32">
        <v>0</v>
      </c>
      <c r="F73" s="31">
        <v>5</v>
      </c>
      <c r="G73" s="96">
        <v>2</v>
      </c>
      <c r="H73" s="33">
        <v>7</v>
      </c>
    </row>
    <row r="74" spans="2:8" ht="18.75" x14ac:dyDescent="0.3">
      <c r="B74" s="159"/>
      <c r="C74" s="34" t="s">
        <v>24</v>
      </c>
      <c r="D74" s="31">
        <v>0</v>
      </c>
      <c r="E74" s="32">
        <v>0</v>
      </c>
      <c r="F74" s="31">
        <v>6</v>
      </c>
      <c r="G74" s="96">
        <v>1</v>
      </c>
      <c r="H74" s="33">
        <v>7</v>
      </c>
    </row>
    <row r="75" spans="2:8" ht="18.75" x14ac:dyDescent="0.3">
      <c r="B75" s="159"/>
      <c r="C75" s="34" t="s">
        <v>25</v>
      </c>
      <c r="D75" s="31">
        <v>0</v>
      </c>
      <c r="E75" s="32">
        <v>19</v>
      </c>
      <c r="F75" s="31">
        <v>294</v>
      </c>
      <c r="G75" s="96">
        <v>12</v>
      </c>
      <c r="H75" s="33">
        <v>325</v>
      </c>
    </row>
    <row r="76" spans="2:8" ht="18.75" x14ac:dyDescent="0.3">
      <c r="B76" s="159"/>
      <c r="C76" s="34" t="s">
        <v>26</v>
      </c>
      <c r="D76" s="31">
        <v>0</v>
      </c>
      <c r="E76" s="32">
        <v>0</v>
      </c>
      <c r="F76" s="31">
        <v>2</v>
      </c>
      <c r="G76" s="96">
        <v>1</v>
      </c>
      <c r="H76" s="33">
        <v>3</v>
      </c>
    </row>
    <row r="77" spans="2:8" ht="18.75" x14ac:dyDescent="0.3">
      <c r="B77" s="159"/>
      <c r="C77" s="34" t="s">
        <v>27</v>
      </c>
      <c r="D77" s="31">
        <v>0</v>
      </c>
      <c r="E77" s="32">
        <v>0</v>
      </c>
      <c r="F77" s="31">
        <v>0</v>
      </c>
      <c r="G77" s="96">
        <v>1</v>
      </c>
      <c r="H77" s="33">
        <v>1</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36</v>
      </c>
      <c r="G79" s="96">
        <v>0</v>
      </c>
      <c r="H79" s="33">
        <v>36</v>
      </c>
    </row>
    <row r="80" spans="2:8" ht="18.75" x14ac:dyDescent="0.3">
      <c r="B80" s="29" t="s">
        <v>5</v>
      </c>
      <c r="C80" s="30" t="s">
        <v>30</v>
      </c>
      <c r="D80" s="31">
        <v>0</v>
      </c>
      <c r="E80" s="32">
        <v>13</v>
      </c>
      <c r="F80" s="31">
        <v>87</v>
      </c>
      <c r="G80" s="96">
        <v>9</v>
      </c>
      <c r="H80" s="33">
        <v>109</v>
      </c>
    </row>
    <row r="81" spans="2:8" ht="18.75" x14ac:dyDescent="0.3">
      <c r="B81" s="29" t="s">
        <v>6</v>
      </c>
      <c r="C81" s="30" t="s">
        <v>30</v>
      </c>
      <c r="D81" s="31">
        <v>0</v>
      </c>
      <c r="E81" s="32">
        <v>2</v>
      </c>
      <c r="F81" s="31">
        <v>0</v>
      </c>
      <c r="G81" s="96">
        <v>1</v>
      </c>
      <c r="H81" s="33">
        <v>3</v>
      </c>
    </row>
    <row r="82" spans="2:8" ht="18.75" x14ac:dyDescent="0.3">
      <c r="B82" s="29" t="s">
        <v>7</v>
      </c>
      <c r="C82" s="30" t="s">
        <v>30</v>
      </c>
      <c r="D82" s="31">
        <v>0</v>
      </c>
      <c r="E82" s="32">
        <v>13</v>
      </c>
      <c r="F82" s="31">
        <v>40</v>
      </c>
      <c r="G82" s="96">
        <v>35</v>
      </c>
      <c r="H82" s="33">
        <v>88</v>
      </c>
    </row>
    <row r="83" spans="2:8" ht="18.75" x14ac:dyDescent="0.3">
      <c r="B83" s="29" t="s">
        <v>8</v>
      </c>
      <c r="C83" s="30" t="s">
        <v>30</v>
      </c>
      <c r="D83" s="31">
        <v>0</v>
      </c>
      <c r="E83" s="32">
        <v>0</v>
      </c>
      <c r="F83" s="31">
        <v>0</v>
      </c>
      <c r="G83" s="96">
        <v>0</v>
      </c>
      <c r="H83" s="33">
        <v>0</v>
      </c>
    </row>
    <row r="84" spans="2:8" ht="18.75" x14ac:dyDescent="0.3">
      <c r="B84" s="29" t="s">
        <v>9</v>
      </c>
      <c r="C84" s="30" t="s">
        <v>30</v>
      </c>
      <c r="D84" s="31">
        <v>0</v>
      </c>
      <c r="E84" s="32">
        <v>0</v>
      </c>
      <c r="F84" s="31">
        <v>0</v>
      </c>
      <c r="G84" s="96">
        <v>0</v>
      </c>
      <c r="H84" s="33">
        <v>0</v>
      </c>
    </row>
    <row r="85" spans="2:8" ht="18.75" x14ac:dyDescent="0.25">
      <c r="B85" s="160" t="s">
        <v>10</v>
      </c>
      <c r="C85" s="35" t="s">
        <v>32</v>
      </c>
      <c r="D85" s="31">
        <v>0</v>
      </c>
      <c r="E85" s="32">
        <v>0</v>
      </c>
      <c r="F85" s="31">
        <v>0</v>
      </c>
      <c r="G85" s="96">
        <v>1</v>
      </c>
      <c r="H85" s="33">
        <v>1</v>
      </c>
    </row>
    <row r="86" spans="2:8" ht="18.75" x14ac:dyDescent="0.25">
      <c r="B86" s="161"/>
      <c r="C86" s="35" t="s">
        <v>33</v>
      </c>
      <c r="D86" s="31">
        <v>0</v>
      </c>
      <c r="E86" s="32">
        <v>0</v>
      </c>
      <c r="F86" s="31">
        <v>2</v>
      </c>
      <c r="G86" s="96">
        <v>4</v>
      </c>
      <c r="H86" s="33">
        <v>6</v>
      </c>
    </row>
    <row r="87" spans="2:8" ht="18.75" x14ac:dyDescent="0.25">
      <c r="B87" s="162"/>
      <c r="C87" s="35" t="s">
        <v>31</v>
      </c>
      <c r="D87" s="31">
        <v>0</v>
      </c>
      <c r="E87" s="32">
        <v>0</v>
      </c>
      <c r="F87" s="31">
        <v>0</v>
      </c>
      <c r="G87" s="97">
        <v>0</v>
      </c>
      <c r="H87" s="37">
        <v>0</v>
      </c>
    </row>
    <row r="88" spans="2:8" ht="18.75" x14ac:dyDescent="0.3">
      <c r="B88" s="29" t="s">
        <v>11</v>
      </c>
      <c r="C88" s="30" t="s">
        <v>30</v>
      </c>
      <c r="D88" s="31">
        <v>0</v>
      </c>
      <c r="E88" s="32">
        <v>0</v>
      </c>
      <c r="F88" s="31">
        <v>0</v>
      </c>
      <c r="G88" s="96">
        <v>2</v>
      </c>
      <c r="H88" s="33">
        <v>2</v>
      </c>
    </row>
    <row r="89" spans="2:8" ht="18.75" x14ac:dyDescent="0.3">
      <c r="B89" s="159" t="s">
        <v>12</v>
      </c>
      <c r="C89" s="34" t="s">
        <v>28</v>
      </c>
      <c r="D89" s="31">
        <v>0</v>
      </c>
      <c r="E89" s="32">
        <v>14</v>
      </c>
      <c r="F89" s="31">
        <v>92</v>
      </c>
      <c r="G89" s="96">
        <v>8</v>
      </c>
      <c r="H89" s="33">
        <v>114</v>
      </c>
    </row>
    <row r="90" spans="2:8" ht="19.5" thickBot="1" x14ac:dyDescent="0.35">
      <c r="B90" s="160"/>
      <c r="C90" s="38" t="s">
        <v>29</v>
      </c>
      <c r="D90" s="39">
        <v>0</v>
      </c>
      <c r="E90" s="40">
        <v>0</v>
      </c>
      <c r="F90" s="39">
        <v>0</v>
      </c>
      <c r="G90" s="98">
        <v>0</v>
      </c>
      <c r="H90" s="41">
        <v>0</v>
      </c>
    </row>
    <row r="91" spans="2:8" ht="19.5" thickBot="1" x14ac:dyDescent="0.35">
      <c r="B91" s="157" t="s">
        <v>37</v>
      </c>
      <c r="C91" s="158"/>
      <c r="D91" s="42">
        <v>0</v>
      </c>
      <c r="E91" s="43">
        <v>69</v>
      </c>
      <c r="F91" s="42">
        <v>574</v>
      </c>
      <c r="G91" s="99">
        <v>80</v>
      </c>
      <c r="H91" s="44">
        <v>723</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2021/22 Quarter 4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F2" sqref="F2"/>
    </sheetView>
  </sheetViews>
  <sheetFormatPr defaultRowHeight="15" x14ac:dyDescent="0.25"/>
  <cols>
    <col min="2" max="2" width="32.28515625" customWidth="1"/>
    <col min="3" max="3" width="38.85546875" bestFit="1"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45" t="s">
        <v>135</v>
      </c>
    </row>
    <row r="4" spans="2:11" ht="18.75" x14ac:dyDescent="0.3">
      <c r="B4" s="93" t="s">
        <v>136</v>
      </c>
    </row>
    <row r="5" spans="2:11" ht="18.75" x14ac:dyDescent="0.25">
      <c r="B5" s="18" t="s">
        <v>142</v>
      </c>
    </row>
    <row r="6" spans="2:11" ht="18.75" x14ac:dyDescent="0.25">
      <c r="B6" s="18"/>
    </row>
    <row r="8" spans="2:11" ht="19.5" thickBot="1" x14ac:dyDescent="0.35">
      <c r="B8" s="106" t="s">
        <v>139</v>
      </c>
      <c r="C8" s="107"/>
      <c r="D8" s="108"/>
      <c r="E8" s="108"/>
      <c r="F8" s="108"/>
      <c r="G8" s="108"/>
      <c r="H8" s="108"/>
      <c r="I8" s="108"/>
      <c r="J8" s="108"/>
      <c r="K8" s="108"/>
    </row>
    <row r="9" spans="2:11" ht="60" customHeight="1" thickBot="1" x14ac:dyDescent="0.3">
      <c r="B9" s="146" t="s">
        <v>18</v>
      </c>
      <c r="C9" s="110" t="s">
        <v>19</v>
      </c>
      <c r="D9" s="124" t="s">
        <v>88</v>
      </c>
      <c r="E9" s="124" t="s">
        <v>95</v>
      </c>
      <c r="F9" s="125" t="s">
        <v>96</v>
      </c>
      <c r="G9" s="125" t="s">
        <v>112</v>
      </c>
      <c r="H9" s="125" t="s">
        <v>94</v>
      </c>
      <c r="I9" s="125" t="s">
        <v>104</v>
      </c>
      <c r="J9" s="125" t="s">
        <v>138</v>
      </c>
      <c r="K9" s="125" t="s">
        <v>105</v>
      </c>
    </row>
    <row r="10" spans="2:11" ht="18.75" x14ac:dyDescent="0.3">
      <c r="B10" s="147" t="s">
        <v>2</v>
      </c>
      <c r="C10" s="145" t="s">
        <v>23</v>
      </c>
      <c r="D10" s="111">
        <v>1</v>
      </c>
      <c r="E10" s="111">
        <v>0</v>
      </c>
      <c r="F10" s="111">
        <v>0</v>
      </c>
      <c r="G10" s="111">
        <v>0</v>
      </c>
      <c r="H10" s="111">
        <v>0</v>
      </c>
      <c r="I10" s="111">
        <v>0</v>
      </c>
      <c r="J10" s="123">
        <v>0</v>
      </c>
      <c r="K10" s="112">
        <v>1</v>
      </c>
    </row>
    <row r="11" spans="2:11" ht="18.75" x14ac:dyDescent="0.3">
      <c r="B11" s="148"/>
      <c r="C11" s="145" t="s">
        <v>25</v>
      </c>
      <c r="D11" s="111">
        <v>22</v>
      </c>
      <c r="E11" s="111">
        <v>0</v>
      </c>
      <c r="F11" s="111">
        <v>3</v>
      </c>
      <c r="G11" s="111">
        <v>0</v>
      </c>
      <c r="H11" s="111">
        <v>2</v>
      </c>
      <c r="I11" s="111">
        <v>0</v>
      </c>
      <c r="J11" s="123">
        <v>0</v>
      </c>
      <c r="K11" s="112">
        <v>27</v>
      </c>
    </row>
    <row r="12" spans="2:11" ht="18.75" x14ac:dyDescent="0.3">
      <c r="B12" s="148"/>
      <c r="C12" s="145" t="s">
        <v>24</v>
      </c>
      <c r="D12" s="111">
        <v>1</v>
      </c>
      <c r="E12" s="111">
        <v>1</v>
      </c>
      <c r="F12" s="111">
        <v>0</v>
      </c>
      <c r="G12" s="111">
        <v>0</v>
      </c>
      <c r="H12" s="111">
        <v>0</v>
      </c>
      <c r="I12" s="111">
        <v>1</v>
      </c>
      <c r="J12" s="123">
        <v>0</v>
      </c>
      <c r="K12" s="112">
        <v>3</v>
      </c>
    </row>
    <row r="13" spans="2:11" ht="18.75" x14ac:dyDescent="0.3">
      <c r="B13" s="148" t="s">
        <v>4</v>
      </c>
      <c r="C13" s="145"/>
      <c r="D13" s="111">
        <v>3</v>
      </c>
      <c r="E13" s="111">
        <v>1</v>
      </c>
      <c r="F13" s="111">
        <v>0</v>
      </c>
      <c r="G13" s="111">
        <v>2</v>
      </c>
      <c r="H13" s="111">
        <v>1</v>
      </c>
      <c r="I13" s="111">
        <v>1</v>
      </c>
      <c r="J13" s="123">
        <v>0</v>
      </c>
      <c r="K13" s="112">
        <v>8</v>
      </c>
    </row>
    <row r="14" spans="2:11" ht="18.75" x14ac:dyDescent="0.3">
      <c r="B14" s="148" t="s">
        <v>5</v>
      </c>
      <c r="C14" s="145"/>
      <c r="D14" s="111">
        <v>3</v>
      </c>
      <c r="E14" s="111">
        <v>0</v>
      </c>
      <c r="F14" s="111">
        <v>0</v>
      </c>
      <c r="G14" s="111">
        <v>1</v>
      </c>
      <c r="H14" s="111">
        <v>1</v>
      </c>
      <c r="I14" s="111">
        <v>0</v>
      </c>
      <c r="J14" s="123">
        <v>1</v>
      </c>
      <c r="K14" s="112">
        <v>6</v>
      </c>
    </row>
    <row r="15" spans="2:11" ht="19.5" thickBot="1" x14ac:dyDescent="0.35">
      <c r="B15" s="148" t="s">
        <v>12</v>
      </c>
      <c r="C15" s="145" t="s">
        <v>28</v>
      </c>
      <c r="D15" s="111">
        <v>6</v>
      </c>
      <c r="E15" s="111">
        <v>1</v>
      </c>
      <c r="F15" s="111">
        <v>0</v>
      </c>
      <c r="G15" s="111">
        <v>0</v>
      </c>
      <c r="H15" s="111">
        <v>0</v>
      </c>
      <c r="I15" s="111">
        <v>1</v>
      </c>
      <c r="J15" s="123">
        <v>0</v>
      </c>
      <c r="K15" s="112">
        <v>8</v>
      </c>
    </row>
    <row r="16" spans="2:11" ht="19.5" thickBot="1" x14ac:dyDescent="0.35">
      <c r="B16" s="157" t="s">
        <v>37</v>
      </c>
      <c r="C16" s="158"/>
      <c r="D16" s="113">
        <v>36</v>
      </c>
      <c r="E16" s="113">
        <v>3</v>
      </c>
      <c r="F16" s="113">
        <v>3</v>
      </c>
      <c r="G16" s="113">
        <v>3</v>
      </c>
      <c r="H16" s="113">
        <v>4</v>
      </c>
      <c r="I16" s="113">
        <v>3</v>
      </c>
      <c r="J16" s="114">
        <v>1</v>
      </c>
      <c r="K16" s="114">
        <v>53</v>
      </c>
    </row>
    <row r="17" spans="2:13" x14ac:dyDescent="0.25">
      <c r="B17" s="115"/>
      <c r="C17" s="115"/>
      <c r="D17" s="116"/>
      <c r="E17" s="116"/>
      <c r="F17" s="116"/>
      <c r="G17" s="116"/>
    </row>
    <row r="18" spans="2:13" x14ac:dyDescent="0.25">
      <c r="B18" s="115"/>
      <c r="C18" s="115"/>
      <c r="D18" s="116"/>
      <c r="E18" s="116"/>
      <c r="F18" s="116"/>
      <c r="G18" s="116"/>
    </row>
    <row r="19" spans="2:13" x14ac:dyDescent="0.25">
      <c r="B19" s="115"/>
      <c r="C19" s="115"/>
      <c r="D19" s="116"/>
      <c r="E19" s="116"/>
      <c r="F19" s="116"/>
      <c r="G19" s="116"/>
    </row>
    <row r="20" spans="2:13" ht="19.5" thickBot="1" x14ac:dyDescent="0.35">
      <c r="B20" s="117" t="s">
        <v>140</v>
      </c>
      <c r="C20" s="118"/>
      <c r="D20" s="115"/>
      <c r="E20" s="108"/>
      <c r="F20" s="109"/>
      <c r="G20" s="109"/>
    </row>
    <row r="21" spans="2:13" ht="60" customHeight="1" thickBot="1" x14ac:dyDescent="0.3">
      <c r="B21" s="62" t="s">
        <v>18</v>
      </c>
      <c r="C21" s="110" t="s">
        <v>19</v>
      </c>
      <c r="D21" s="124" t="s">
        <v>88</v>
      </c>
      <c r="E21" s="124" t="s">
        <v>95</v>
      </c>
      <c r="F21" s="125" t="s">
        <v>96</v>
      </c>
      <c r="G21" s="125" t="s">
        <v>112</v>
      </c>
      <c r="H21" s="125" t="s">
        <v>94</v>
      </c>
      <c r="I21" s="125" t="s">
        <v>97</v>
      </c>
      <c r="J21" s="125" t="s">
        <v>138</v>
      </c>
      <c r="K21" s="125" t="s">
        <v>17</v>
      </c>
    </row>
    <row r="22" spans="2:13" ht="18.75" x14ac:dyDescent="0.3">
      <c r="B22" s="147" t="s">
        <v>2</v>
      </c>
      <c r="C22" s="145" t="s">
        <v>23</v>
      </c>
      <c r="D22" s="111">
        <v>1</v>
      </c>
      <c r="E22" s="111">
        <v>0</v>
      </c>
      <c r="F22" s="111">
        <v>0</v>
      </c>
      <c r="G22" s="111">
        <v>0</v>
      </c>
      <c r="H22" s="111">
        <v>0</v>
      </c>
      <c r="I22" s="111">
        <v>0</v>
      </c>
      <c r="J22" s="123">
        <v>0</v>
      </c>
      <c r="K22" s="112">
        <v>1</v>
      </c>
    </row>
    <row r="23" spans="2:13" ht="18.75" x14ac:dyDescent="0.3">
      <c r="B23" s="148"/>
      <c r="C23" s="145" t="s">
        <v>25</v>
      </c>
      <c r="D23" s="111">
        <v>21</v>
      </c>
      <c r="E23" s="111">
        <v>0</v>
      </c>
      <c r="F23" s="111">
        <v>3</v>
      </c>
      <c r="G23" s="111">
        <v>0</v>
      </c>
      <c r="H23" s="111">
        <v>2</v>
      </c>
      <c r="I23" s="111">
        <v>0</v>
      </c>
      <c r="J23" s="123">
        <v>0</v>
      </c>
      <c r="K23" s="112">
        <v>23</v>
      </c>
    </row>
    <row r="24" spans="2:13" ht="18.75" x14ac:dyDescent="0.3">
      <c r="B24" s="148"/>
      <c r="C24" s="145" t="s">
        <v>24</v>
      </c>
      <c r="D24" s="111">
        <v>1</v>
      </c>
      <c r="E24" s="111">
        <v>1</v>
      </c>
      <c r="F24" s="111">
        <v>0</v>
      </c>
      <c r="G24" s="111">
        <v>0</v>
      </c>
      <c r="H24" s="111">
        <v>0</v>
      </c>
      <c r="I24" s="111">
        <v>1</v>
      </c>
      <c r="J24" s="123">
        <v>0</v>
      </c>
      <c r="K24" s="112">
        <v>1</v>
      </c>
    </row>
    <row r="25" spans="2:13" ht="18.75" x14ac:dyDescent="0.3">
      <c r="B25" s="148" t="s">
        <v>4</v>
      </c>
      <c r="C25" s="145"/>
      <c r="D25" s="111">
        <v>3</v>
      </c>
      <c r="E25" s="111">
        <v>1</v>
      </c>
      <c r="F25" s="111">
        <v>0</v>
      </c>
      <c r="G25" s="111">
        <v>2</v>
      </c>
      <c r="H25" s="111">
        <v>1</v>
      </c>
      <c r="I25" s="111">
        <v>1</v>
      </c>
      <c r="J25" s="123">
        <v>0</v>
      </c>
      <c r="K25" s="112">
        <v>4</v>
      </c>
    </row>
    <row r="26" spans="2:13" ht="18.75" x14ac:dyDescent="0.3">
      <c r="B26" s="148" t="s">
        <v>5</v>
      </c>
      <c r="C26" s="145"/>
      <c r="D26" s="111">
        <v>3</v>
      </c>
      <c r="E26" s="111">
        <v>0</v>
      </c>
      <c r="F26" s="111">
        <v>0</v>
      </c>
      <c r="G26" s="111">
        <v>1</v>
      </c>
      <c r="H26" s="111">
        <v>1</v>
      </c>
      <c r="I26" s="111">
        <v>0</v>
      </c>
      <c r="J26" s="123">
        <v>1</v>
      </c>
      <c r="K26" s="112">
        <v>3</v>
      </c>
    </row>
    <row r="27" spans="2:13" ht="19.5" thickBot="1" x14ac:dyDescent="0.35">
      <c r="B27" s="148" t="s">
        <v>12</v>
      </c>
      <c r="C27" s="145" t="s">
        <v>28</v>
      </c>
      <c r="D27" s="111">
        <v>5</v>
      </c>
      <c r="E27" s="111">
        <v>1</v>
      </c>
      <c r="F27" s="111">
        <v>0</v>
      </c>
      <c r="G27" s="111">
        <v>0</v>
      </c>
      <c r="H27" s="111">
        <v>0</v>
      </c>
      <c r="I27" s="111">
        <v>1</v>
      </c>
      <c r="J27" s="123">
        <v>0</v>
      </c>
      <c r="K27" s="112">
        <v>5</v>
      </c>
    </row>
    <row r="28" spans="2:13" ht="19.5" thickBot="1" x14ac:dyDescent="0.35">
      <c r="B28" s="157" t="s">
        <v>37</v>
      </c>
      <c r="C28" s="158"/>
      <c r="D28" s="113">
        <v>34</v>
      </c>
      <c r="E28" s="113">
        <v>3</v>
      </c>
      <c r="F28" s="113">
        <v>3</v>
      </c>
      <c r="G28" s="113">
        <v>3</v>
      </c>
      <c r="H28" s="113">
        <v>4</v>
      </c>
      <c r="I28" s="113">
        <v>3</v>
      </c>
      <c r="J28" s="114">
        <v>1</v>
      </c>
      <c r="K28" s="114">
        <v>37</v>
      </c>
    </row>
    <row r="29" spans="2:13" x14ac:dyDescent="0.25">
      <c r="B29" s="115"/>
      <c r="C29" s="115"/>
      <c r="D29" s="115"/>
      <c r="E29" s="109"/>
    </row>
    <row r="30" spans="2:13" x14ac:dyDescent="0.25">
      <c r="B30" s="109"/>
      <c r="C30" s="109"/>
      <c r="D30" s="109"/>
      <c r="E30" s="109"/>
      <c r="F30" s="109"/>
      <c r="G30" s="109"/>
      <c r="H30" s="109"/>
      <c r="I30" s="109"/>
      <c r="J30" s="109"/>
    </row>
    <row r="31" spans="2:13" x14ac:dyDescent="0.25">
      <c r="B31" s="109"/>
      <c r="C31" s="109"/>
      <c r="D31" s="109"/>
      <c r="E31" s="109"/>
      <c r="F31" s="109"/>
      <c r="G31" s="109"/>
      <c r="H31" s="109"/>
      <c r="I31" s="109"/>
      <c r="J31" s="109"/>
    </row>
    <row r="32" spans="2:13" ht="19.5" thickBot="1" x14ac:dyDescent="0.35">
      <c r="B32" s="117" t="s">
        <v>141</v>
      </c>
      <c r="C32" s="118"/>
      <c r="D32" s="115"/>
      <c r="E32" s="115"/>
      <c r="F32" s="115"/>
      <c r="G32" s="115"/>
      <c r="H32" s="115"/>
      <c r="I32" s="115"/>
      <c r="J32" s="115"/>
      <c r="K32" s="109"/>
      <c r="L32" s="109"/>
      <c r="M32" s="109"/>
    </row>
    <row r="33" spans="2:11" ht="60" customHeight="1" thickBot="1" x14ac:dyDescent="0.3">
      <c r="B33" s="62" t="s">
        <v>18</v>
      </c>
      <c r="C33" s="110" t="s">
        <v>19</v>
      </c>
      <c r="D33" s="22" t="s">
        <v>13</v>
      </c>
      <c r="E33" s="21" t="s">
        <v>14</v>
      </c>
      <c r="F33" s="22" t="s">
        <v>15</v>
      </c>
      <c r="G33" s="65" t="s">
        <v>16</v>
      </c>
      <c r="H33" s="23" t="s">
        <v>17</v>
      </c>
      <c r="I33" s="109"/>
      <c r="J33" s="109"/>
      <c r="K33" s="109"/>
    </row>
    <row r="34" spans="2:11" ht="18.75" x14ac:dyDescent="0.3">
      <c r="B34" s="147" t="s">
        <v>2</v>
      </c>
      <c r="C34" s="145" t="s">
        <v>23</v>
      </c>
      <c r="D34" s="111">
        <v>0</v>
      </c>
      <c r="E34" s="111">
        <v>0</v>
      </c>
      <c r="F34" s="111">
        <v>1</v>
      </c>
      <c r="G34" s="123">
        <v>0</v>
      </c>
      <c r="H34" s="111">
        <v>1</v>
      </c>
    </row>
    <row r="35" spans="2:11" ht="18.75" x14ac:dyDescent="0.3">
      <c r="B35" s="148"/>
      <c r="C35" s="145" t="s">
        <v>25</v>
      </c>
      <c r="D35" s="111">
        <v>0</v>
      </c>
      <c r="E35" s="111">
        <v>0</v>
      </c>
      <c r="F35" s="111">
        <v>20</v>
      </c>
      <c r="G35" s="123">
        <v>3</v>
      </c>
      <c r="H35" s="111">
        <v>23</v>
      </c>
    </row>
    <row r="36" spans="2:11" ht="18.75" x14ac:dyDescent="0.3">
      <c r="B36" s="148"/>
      <c r="C36" s="145" t="s">
        <v>24</v>
      </c>
      <c r="D36" s="111">
        <v>0</v>
      </c>
      <c r="E36" s="111">
        <v>0</v>
      </c>
      <c r="F36" s="111">
        <v>1</v>
      </c>
      <c r="G36" s="123">
        <v>0</v>
      </c>
      <c r="H36" s="111">
        <v>1</v>
      </c>
    </row>
    <row r="37" spans="2:11" ht="18.75" x14ac:dyDescent="0.3">
      <c r="B37" s="148" t="s">
        <v>4</v>
      </c>
      <c r="C37" s="145"/>
      <c r="D37" s="111">
        <v>0</v>
      </c>
      <c r="E37" s="111">
        <v>0</v>
      </c>
      <c r="F37" s="111">
        <v>4</v>
      </c>
      <c r="G37" s="123">
        <v>0</v>
      </c>
      <c r="H37" s="111">
        <v>4</v>
      </c>
    </row>
    <row r="38" spans="2:11" ht="18.75" x14ac:dyDescent="0.3">
      <c r="B38" s="148" t="s">
        <v>5</v>
      </c>
      <c r="C38" s="145"/>
      <c r="D38" s="111">
        <v>0</v>
      </c>
      <c r="E38" s="111">
        <v>0</v>
      </c>
      <c r="F38" s="111">
        <v>3</v>
      </c>
      <c r="G38" s="123">
        <v>0</v>
      </c>
      <c r="H38" s="111">
        <v>3</v>
      </c>
    </row>
    <row r="39" spans="2:11" ht="19.5" thickBot="1" x14ac:dyDescent="0.35">
      <c r="B39" s="148" t="s">
        <v>12</v>
      </c>
      <c r="C39" s="145" t="s">
        <v>28</v>
      </c>
      <c r="D39" s="111">
        <v>0</v>
      </c>
      <c r="E39" s="111">
        <v>0</v>
      </c>
      <c r="F39" s="111">
        <v>1</v>
      </c>
      <c r="G39" s="123">
        <v>1</v>
      </c>
      <c r="H39" s="111">
        <v>5</v>
      </c>
    </row>
    <row r="40" spans="2:11" ht="19.5" thickBot="1" x14ac:dyDescent="0.35">
      <c r="B40" s="157" t="s">
        <v>37</v>
      </c>
      <c r="C40" s="158"/>
      <c r="D40" s="113">
        <v>0</v>
      </c>
      <c r="E40" s="113">
        <v>0</v>
      </c>
      <c r="F40" s="113">
        <v>30</v>
      </c>
      <c r="G40" s="114">
        <v>4</v>
      </c>
      <c r="H40" s="113">
        <v>37</v>
      </c>
    </row>
    <row r="41" spans="2:11" x14ac:dyDescent="0.25">
      <c r="B41" s="115"/>
      <c r="C41" s="115"/>
      <c r="D41" s="115"/>
      <c r="E41" s="109"/>
    </row>
    <row r="42" spans="2:11" ht="18.75" x14ac:dyDescent="0.3">
      <c r="B42" s="119" t="s">
        <v>89</v>
      </c>
    </row>
    <row r="43" spans="2:11" ht="18.75" x14ac:dyDescent="0.3">
      <c r="B43" s="15" t="s">
        <v>107</v>
      </c>
    </row>
    <row r="44" spans="2:11" ht="18.75" x14ac:dyDescent="0.3">
      <c r="B44" s="119" t="s">
        <v>90</v>
      </c>
    </row>
    <row r="45" spans="2:11" ht="18.75" x14ac:dyDescent="0.3">
      <c r="B45" s="119" t="s">
        <v>91</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2021/22 Quarter 4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3.xml><?xml version="1.0" encoding="utf-8"?>
<ds:datastoreItem xmlns:ds="http://schemas.openxmlformats.org/officeDocument/2006/customXml" ds:itemID="{6B41351F-30DC-4E04-B77B-2CAC8569EC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42f84-f7e6-4ce1-824c-cf1384698154"/>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CI_Stats_Report_Grades_Qtr4</vt:lpstr>
      <vt:lpstr>CI_Stats_Report_RegCanxQtr4</vt:lpstr>
      <vt:lpstr>CI_Stats_Report_Complaints_Qtr4</vt:lpstr>
      <vt:lpstr>CI_Stats_Report_Enforcemnts_Qt4</vt:lpstr>
      <vt:lpstr>CI_Stats_Report_Complaints_Qtr4!Print_Area</vt:lpstr>
      <vt:lpstr>CI_Stats_Report_Data_Descriptio!Print_Area</vt:lpstr>
      <vt:lpstr>CI_Stats_Report_Grades_Qtr4!Print_Area</vt:lpstr>
      <vt:lpstr>CI_Stats_Report_RegCanxQtr4!Print_Area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2021-04-29T11:44:29Z</cp:lastPrinted>
  <dcterms:created xsi:type="dcterms:W3CDTF">2017-05-16T14:15:26Z</dcterms:created>
  <dcterms:modified xsi:type="dcterms:W3CDTF">2022-04-06T16:51:10Z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2022-04-06T16:51:10Z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fbc0691c-b157-483e-854f-22b63a0f712f</vt:lpwstr>
  </property>
  <property fmtid="{D5CDD505-2E9C-101B-9397-08002B2CF9AE}" pid="10" name="MSIP_Label_38e228a3-ecff-4e4d-93ab-0e4b258df221_ContentBits">
    <vt:lpwstr>3</vt:lpwstr>
  </property>
</Properties>
</file>